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 checkCompatibility="1"/>
  <mc:AlternateContent xmlns:mc="http://schemas.openxmlformats.org/markup-compatibility/2006">
    <mc:Choice Requires="x15">
      <x15ac:absPath xmlns:x15ac="http://schemas.microsoft.com/office/spreadsheetml/2010/11/ac" url="/Users/momshomefolder/Documents/CYLL 2017/"/>
    </mc:Choice>
  </mc:AlternateContent>
  <bookViews>
    <workbookView xWindow="20540" yWindow="500" windowWidth="20420" windowHeight="22460" tabRatio="500" activeTab="1"/>
  </bookViews>
  <sheets>
    <sheet name="STATS" sheetId="1" r:id="rId1"/>
    <sheet name="STANDINGS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2" l="1"/>
  <c r="E7" i="2"/>
  <c r="E8" i="2"/>
  <c r="E14" i="2"/>
  <c r="E9" i="2"/>
  <c r="E10" i="2"/>
  <c r="E6" i="2"/>
  <c r="E19" i="2"/>
  <c r="E5" i="2"/>
  <c r="E11" i="2"/>
  <c r="E12" i="2"/>
  <c r="E18" i="2"/>
  <c r="E13" i="2"/>
  <c r="E15" i="2"/>
  <c r="E4" i="2"/>
  <c r="E17" i="2"/>
</calcChain>
</file>

<file path=xl/sharedStrings.xml><?xml version="1.0" encoding="utf-8"?>
<sst xmlns="http://schemas.openxmlformats.org/spreadsheetml/2006/main" count="1105" uniqueCount="357">
  <si>
    <t>Day</t>
  </si>
  <si>
    <t>Date</t>
  </si>
  <si>
    <t>Start</t>
  </si>
  <si>
    <t>Visitor</t>
  </si>
  <si>
    <t>Home</t>
  </si>
  <si>
    <t>Venue</t>
  </si>
  <si>
    <t>Fri</t>
  </si>
  <si>
    <t>6:00 PM</t>
  </si>
  <si>
    <t>El Molino Red</t>
  </si>
  <si>
    <t>Healdsburg Indians</t>
  </si>
  <si>
    <t>Healdsburg Recreational Park</t>
  </si>
  <si>
    <t>Sat</t>
  </si>
  <si>
    <t>11:00 AM</t>
  </si>
  <si>
    <t>Fort Bragg 2</t>
  </si>
  <si>
    <t>Fort Bragg 1</t>
  </si>
  <si>
    <t>Fort Bragg High School</t>
  </si>
  <si>
    <t>The Coast</t>
  </si>
  <si>
    <t>Santa Rosa Giants</t>
  </si>
  <si>
    <t>Place to Play, Santa Rosa</t>
  </si>
  <si>
    <t>El Molino White</t>
  </si>
  <si>
    <t>Petaluma Della Fattoria</t>
  </si>
  <si>
    <t>Prince Park, Petaluma</t>
  </si>
  <si>
    <t>2:00 PM</t>
  </si>
  <si>
    <t>Willits Giants</t>
  </si>
  <si>
    <t>Healdsburg Red Sox</t>
  </si>
  <si>
    <t>Westside A's</t>
  </si>
  <si>
    <t>Cloverdale Eagles</t>
  </si>
  <si>
    <t>Sun</t>
  </si>
  <si>
    <t>Sebatopol Reds</t>
  </si>
  <si>
    <t>Dust Bowl, Gualala</t>
  </si>
  <si>
    <t>Forestville Youth Park</t>
  </si>
  <si>
    <t>Mark West Phillies</t>
  </si>
  <si>
    <t>Piner High School JV</t>
  </si>
  <si>
    <t>Tue</t>
  </si>
  <si>
    <t>5:30 PM</t>
  </si>
  <si>
    <t>Laguna Youth Park, Sebastopol</t>
  </si>
  <si>
    <t>Wed</t>
  </si>
  <si>
    <t>Sebtown Sox</t>
  </si>
  <si>
    <t>Hoffman Field, Cloverdale</t>
  </si>
  <si>
    <t>1:00 PM</t>
  </si>
  <si>
    <t>Willits High School</t>
  </si>
  <si>
    <t>SCORE / PITCH COUNT VISITOR</t>
  </si>
  <si>
    <t>PITCHER</t>
  </si>
  <si>
    <t>Eduardo Flores</t>
  </si>
  <si>
    <t>Alex Escobedo</t>
  </si>
  <si>
    <t>Trevor Christen</t>
  </si>
  <si>
    <t>Edgar Rosas</t>
  </si>
  <si>
    <t>Bryant Osborn</t>
  </si>
  <si>
    <t>Chance Watkins</t>
  </si>
  <si>
    <t>Elijah Hall</t>
  </si>
  <si>
    <t>#17 Whisehant</t>
  </si>
  <si>
    <t>#19 Brilliant</t>
  </si>
  <si>
    <t>#18 Morehead</t>
  </si>
  <si>
    <t>#14 Grunner</t>
  </si>
  <si>
    <t>#18 Patterson</t>
  </si>
  <si>
    <t>#10 Wlodarczk</t>
  </si>
  <si>
    <t>#12 Lemley</t>
  </si>
  <si>
    <t>Rescheduled</t>
  </si>
  <si>
    <t>#12 A. Ponce</t>
  </si>
  <si>
    <t>#4 C. Grant</t>
  </si>
  <si>
    <t>#3 F. Liebert</t>
  </si>
  <si>
    <t>#9 D. Freebairn-Smith</t>
  </si>
  <si>
    <t>#7 T. Roach</t>
  </si>
  <si>
    <t>#14 M. Dilks</t>
  </si>
  <si>
    <t>#8 K. Santillan</t>
  </si>
  <si>
    <t>Willits</t>
  </si>
  <si>
    <t>El Molino Reds</t>
  </si>
  <si>
    <t>Youth Park, Forestville</t>
  </si>
  <si>
    <t>#15 Jose Onoz</t>
  </si>
  <si>
    <t>#22 Guzman</t>
  </si>
  <si>
    <t>#20 Nolan</t>
  </si>
  <si>
    <t>#24 Hernandez</t>
  </si>
  <si>
    <t>#19 Loe</t>
  </si>
  <si>
    <t>#12 Garcia</t>
  </si>
  <si>
    <t># 13 Klasen</t>
  </si>
  <si>
    <t>#8 Stepps</t>
  </si>
  <si>
    <t>PTICHERS</t>
  </si>
  <si>
    <t>Escobedo</t>
  </si>
  <si>
    <t>Ramirez</t>
  </si>
  <si>
    <t>Espinoza</t>
  </si>
  <si>
    <t>Flores</t>
  </si>
  <si>
    <t>Dominic</t>
  </si>
  <si>
    <t>Kyle</t>
  </si>
  <si>
    <t>Vincenzo</t>
  </si>
  <si>
    <t>CANCELLED</t>
  </si>
  <si>
    <t>#13 Dilks</t>
  </si>
  <si>
    <t>#5 Baker</t>
  </si>
  <si>
    <t>#0 Molina</t>
  </si>
  <si>
    <t>#10 Doughty</t>
  </si>
  <si>
    <t>#1 Alex</t>
  </si>
  <si>
    <t>#6 Colin</t>
  </si>
  <si>
    <t>#12 Ben</t>
  </si>
  <si>
    <t>Ricky Sanchez</t>
  </si>
  <si>
    <t>SCORE / PITCH COUNT HOME</t>
  </si>
  <si>
    <t>`</t>
  </si>
  <si>
    <t>C. Miler</t>
  </si>
  <si>
    <t>M. Steven-Prescott</t>
  </si>
  <si>
    <t>J. Kroh</t>
  </si>
  <si>
    <t>4 POOL PLAYERS from EMLL Red</t>
  </si>
  <si>
    <t>?</t>
  </si>
  <si>
    <t>PITCHERS</t>
  </si>
  <si>
    <t>Bryant Osborne</t>
  </si>
  <si>
    <t>Hunter Rantala</t>
  </si>
  <si>
    <t>W. Lewis</t>
  </si>
  <si>
    <t>K. Hunter</t>
  </si>
  <si>
    <t>G. Ludeman</t>
  </si>
  <si>
    <t>12 (5 innings)</t>
  </si>
  <si>
    <t>#5 Rosas</t>
  </si>
  <si>
    <t>#1 Watkins</t>
  </si>
  <si>
    <t>#5 Alvarez</t>
  </si>
  <si>
    <t>B.  Sarner</t>
  </si>
  <si>
    <t>A. Leopard</t>
  </si>
  <si>
    <t>Charlie</t>
  </si>
  <si>
    <t>Hannes</t>
  </si>
  <si>
    <t>R. Leon</t>
  </si>
  <si>
    <t>C. Nielson</t>
  </si>
  <si>
    <t>#14 Meininger</t>
  </si>
  <si>
    <t>#13 Burr</t>
  </si>
  <si>
    <t>#1  Gerber</t>
  </si>
  <si>
    <t>#15 Nathe</t>
  </si>
  <si>
    <t>Mike</t>
  </si>
  <si>
    <t>Ricky</t>
  </si>
  <si>
    <t>Jared</t>
  </si>
  <si>
    <t>Gelsman</t>
  </si>
  <si>
    <t>Carniglia</t>
  </si>
  <si>
    <t>Ortiz</t>
  </si>
  <si>
    <t>Guzman</t>
  </si>
  <si>
    <r>
      <t xml:space="preserve">5 </t>
    </r>
    <r>
      <rPr>
        <sz val="12"/>
        <color theme="1"/>
        <rFont val="Calibri"/>
        <family val="2"/>
        <scheme val="minor"/>
      </rPr>
      <t>(game postponed Top of 5th  due to darkness)</t>
    </r>
  </si>
  <si>
    <t>Logan Larsen</t>
  </si>
  <si>
    <t>#4 Grant</t>
  </si>
  <si>
    <t>#12 Ponce</t>
  </si>
  <si>
    <t>#14 Jake Meininger</t>
  </si>
  <si>
    <t>#4 Bennett Reeves</t>
  </si>
  <si>
    <t>#5 Owen Edwards</t>
  </si>
  <si>
    <t>#1 Hannes Gerber</t>
  </si>
  <si>
    <t>#17 C. Conley</t>
  </si>
  <si>
    <t>#9 J. Vogensen</t>
  </si>
  <si>
    <t>#23S. Gonzalez-Ceja</t>
  </si>
  <si>
    <t>#5 Alverez</t>
  </si>
  <si>
    <t>#22 Axell</t>
  </si>
  <si>
    <t>Abraham</t>
  </si>
  <si>
    <t>Tyler</t>
  </si>
  <si>
    <t>Brenden</t>
  </si>
  <si>
    <t>V. Piazza</t>
  </si>
  <si>
    <t xml:space="preserve">Connor Nielson </t>
  </si>
  <si>
    <t>51 (46)</t>
  </si>
  <si>
    <t>A. Welsh</t>
  </si>
  <si>
    <t># 7 Roach</t>
  </si>
  <si>
    <t>#8 Santillan</t>
  </si>
  <si>
    <t>#19 Mata</t>
  </si>
  <si>
    <t>#1 Dimond</t>
  </si>
  <si>
    <t>#12 Weston</t>
  </si>
  <si>
    <t>Rigo Guzman</t>
  </si>
  <si>
    <t>Jose Ortiz</t>
  </si>
  <si>
    <t>Alex Leopard</t>
  </si>
  <si>
    <t>Ollie Kindt</t>
  </si>
  <si>
    <t>Colin Davis</t>
  </si>
  <si>
    <t>Ben Sarner</t>
  </si>
  <si>
    <t>#20 H. Irons</t>
  </si>
  <si>
    <t>#7 M. Garcia</t>
  </si>
  <si>
    <t>#9 L. Larsen</t>
  </si>
  <si>
    <t>#14 B. Fox</t>
  </si>
  <si>
    <t>Whisenant</t>
  </si>
  <si>
    <t>Morehead</t>
  </si>
  <si>
    <t>Nolan Riley</t>
  </si>
  <si>
    <t>#13 Jacob Burr</t>
  </si>
  <si>
    <t>#8 A. Malaspina</t>
  </si>
  <si>
    <t>#13. Tyler O'Brien</t>
  </si>
  <si>
    <t>#14. B. Fox</t>
  </si>
  <si>
    <t xml:space="preserve">Kai Miller </t>
  </si>
  <si>
    <t>Ian Hocheder</t>
  </si>
  <si>
    <t xml:space="preserve">Brohnson Groves </t>
  </si>
  <si>
    <t>Cancelled - Willits</t>
  </si>
  <si>
    <t>R. Olsen</t>
  </si>
  <si>
    <t>O. White</t>
  </si>
  <si>
    <t>J. Gerren</t>
  </si>
  <si>
    <t>B. Sarner</t>
  </si>
  <si>
    <t>Logue</t>
  </si>
  <si>
    <t xml:space="preserve">Neese </t>
  </si>
  <si>
    <t xml:space="preserve">Ponce </t>
  </si>
  <si>
    <t>#12  S. Van Cleave</t>
  </si>
  <si>
    <t>Cancelled</t>
  </si>
  <si>
    <t>#4 Reeves</t>
  </si>
  <si>
    <t>Rowland</t>
  </si>
  <si>
    <t>Delfino</t>
  </si>
  <si>
    <t>Gonzalez</t>
  </si>
  <si>
    <t>Masso</t>
  </si>
  <si>
    <t>E. Dimond</t>
  </si>
  <si>
    <t>#10 D. O'Brien</t>
  </si>
  <si>
    <t>Alex</t>
  </si>
  <si>
    <t>Trevor</t>
  </si>
  <si>
    <t>Patterson</t>
  </si>
  <si>
    <t>Wlodarzyk</t>
  </si>
  <si>
    <t>Alvarez</t>
  </si>
  <si>
    <t>#13 T. O'Brien</t>
  </si>
  <si>
    <t>I. Hernandez</t>
  </si>
  <si>
    <t>B. Loe</t>
  </si>
  <si>
    <t>Whisensnant</t>
  </si>
  <si>
    <t>A. Robles</t>
  </si>
  <si>
    <t>53 (48)</t>
  </si>
  <si>
    <t>H. Irons</t>
  </si>
  <si>
    <t>Jackson V.</t>
  </si>
  <si>
    <t xml:space="preserve">Brett N. </t>
  </si>
  <si>
    <t>Moorhead</t>
  </si>
  <si>
    <t>Grunner</t>
  </si>
  <si>
    <t>Fifer</t>
  </si>
  <si>
    <t>#1 Gerber</t>
  </si>
  <si>
    <t>Nathe</t>
  </si>
  <si>
    <t>#14 Meinenger</t>
  </si>
  <si>
    <t>C. Davis</t>
  </si>
  <si>
    <t>B. Warner</t>
  </si>
  <si>
    <t>Lemley</t>
  </si>
  <si>
    <t>#1 M. Prescott</t>
  </si>
  <si>
    <t>#22 J. Foster</t>
  </si>
  <si>
    <t>#15 J. Kovalik</t>
  </si>
  <si>
    <t>#7 D. O'Brien</t>
  </si>
  <si>
    <t>#4 M. Feileacan</t>
  </si>
  <si>
    <t>#14  B. Fox</t>
  </si>
  <si>
    <t>NO SHOW</t>
  </si>
  <si>
    <t>MOVED TO 4/23</t>
  </si>
  <si>
    <t>A. Garcia</t>
  </si>
  <si>
    <t>N. Riley</t>
  </si>
  <si>
    <t>R. Guzman</t>
  </si>
  <si>
    <t>D. Sandoval</t>
  </si>
  <si>
    <t>Rosas</t>
  </si>
  <si>
    <t>Rantale</t>
  </si>
  <si>
    <t>Watkins</t>
  </si>
  <si>
    <t>K. Miller</t>
  </si>
  <si>
    <t>B. Groves</t>
  </si>
  <si>
    <t>Raven</t>
  </si>
  <si>
    <t>Ben</t>
  </si>
  <si>
    <t>K. Kircher</t>
  </si>
  <si>
    <t>N. Bernaklau</t>
  </si>
  <si>
    <t>J. Burr</t>
  </si>
  <si>
    <t>J. Mienenger</t>
  </si>
  <si>
    <t>From 4/8</t>
  </si>
  <si>
    <t>L. Larsen</t>
  </si>
  <si>
    <t>B. Fox</t>
  </si>
  <si>
    <t>A. Malaspina</t>
  </si>
  <si>
    <t>Brilliant</t>
  </si>
  <si>
    <t>Gomez</t>
  </si>
  <si>
    <t>Mueschader</t>
  </si>
  <si>
    <t>A. Carniglia</t>
  </si>
  <si>
    <t>53 (49)</t>
  </si>
  <si>
    <t>Bronson</t>
  </si>
  <si>
    <t>G. Gelsman</t>
  </si>
  <si>
    <t>#1 Mike</t>
  </si>
  <si>
    <t>#22 Jared</t>
  </si>
  <si>
    <t>#7 Teal</t>
  </si>
  <si>
    <t>#6 Elijah</t>
  </si>
  <si>
    <t>#8 Kevin</t>
  </si>
  <si>
    <t>#00 Orlando</t>
  </si>
  <si>
    <t>#8 A. Malspina</t>
  </si>
  <si>
    <t>Edgardo</t>
  </si>
  <si>
    <t>Eric</t>
  </si>
  <si>
    <t>Gurner</t>
  </si>
  <si>
    <t>Ponez</t>
  </si>
  <si>
    <t>Grant</t>
  </si>
  <si>
    <t>68 (63)</t>
  </si>
  <si>
    <t>C. Nielsen</t>
  </si>
  <si>
    <t>K. Stewart</t>
  </si>
  <si>
    <t>21 (21)</t>
  </si>
  <si>
    <t>Jackson</t>
  </si>
  <si>
    <t>Braden</t>
  </si>
  <si>
    <t>Matthew</t>
  </si>
  <si>
    <t>Woodaradczuk</t>
  </si>
  <si>
    <t>Alveraz</t>
  </si>
  <si>
    <t>Axell</t>
  </si>
  <si>
    <t>#1 H. Gerber</t>
  </si>
  <si>
    <t>Bennett</t>
  </si>
  <si>
    <t>Jose</t>
  </si>
  <si>
    <t>TiVo</t>
  </si>
  <si>
    <t>Rantala</t>
  </si>
  <si>
    <t>Connelly</t>
  </si>
  <si>
    <t>Thurs</t>
  </si>
  <si>
    <t xml:space="preserve"> Healdsburg Indians</t>
  </si>
  <si>
    <t>#13 T O'Brien</t>
  </si>
  <si>
    <t>#20 N. Riley</t>
  </si>
  <si>
    <t>#22 R. Guzman</t>
  </si>
  <si>
    <t>#15 J. Ortiz</t>
  </si>
  <si>
    <t>#13 M. Dilks</t>
  </si>
  <si>
    <t>#5 J. Baker</t>
  </si>
  <si>
    <t>#3 E. Flores</t>
  </si>
  <si>
    <t>#7 A. Ramirez</t>
  </si>
  <si>
    <t>#1 E. Espinoza</t>
  </si>
  <si>
    <t>Mon</t>
  </si>
  <si>
    <t>#1 Vicenzo</t>
  </si>
  <si>
    <t>#20 Austin</t>
  </si>
  <si>
    <t>Irons</t>
  </si>
  <si>
    <t>Brettl</t>
  </si>
  <si>
    <t xml:space="preserve">Jackson </t>
  </si>
  <si>
    <t>Manny</t>
  </si>
  <si>
    <t>B. Reeves</t>
  </si>
  <si>
    <t>J. Meininger</t>
  </si>
  <si>
    <t>C. Nathe</t>
  </si>
  <si>
    <t>O. Edwards</t>
  </si>
  <si>
    <t>Colin</t>
  </si>
  <si>
    <t>C. Patterson</t>
  </si>
  <si>
    <t>O. Molina</t>
  </si>
  <si>
    <t>T. Roach</t>
  </si>
  <si>
    <t>Whiserant</t>
  </si>
  <si>
    <t>#7 Carniglia</t>
  </si>
  <si>
    <t>#9 Grant</t>
  </si>
  <si>
    <t>#3 Libert</t>
  </si>
  <si>
    <t>#11 Wlodarcyzk</t>
  </si>
  <si>
    <t>#4 Lemley</t>
  </si>
  <si>
    <t>25 (19)</t>
  </si>
  <si>
    <t>#10 Alvarez</t>
  </si>
  <si>
    <t>20 (18)</t>
  </si>
  <si>
    <t>E. Rosas</t>
  </si>
  <si>
    <t>H. Rantala</t>
  </si>
  <si>
    <t>C. Watkins</t>
  </si>
  <si>
    <t>E. Hall</t>
  </si>
  <si>
    <t>#7 Roach</t>
  </si>
  <si>
    <t>#12 Van Cleave</t>
  </si>
  <si>
    <t>#3 Mata</t>
  </si>
  <si>
    <t># 1 Hemmes</t>
  </si>
  <si>
    <t># 16 Kisho</t>
  </si>
  <si>
    <t>Under Protest</t>
  </si>
  <si>
    <t>Osborne</t>
  </si>
  <si>
    <t>#22 Harbuck</t>
  </si>
  <si>
    <t>Conley</t>
  </si>
  <si>
    <t>Vogensen</t>
  </si>
  <si>
    <t>Gonzalez-Ceja</t>
  </si>
  <si>
    <t>Garcia</t>
  </si>
  <si>
    <t>Russo</t>
  </si>
  <si>
    <t>Nunez</t>
  </si>
  <si>
    <t>#14 Mienenger</t>
  </si>
  <si>
    <t>#10 Sanchez</t>
  </si>
  <si>
    <t>#11 Christensen</t>
  </si>
  <si>
    <t>#14 Fox</t>
  </si>
  <si>
    <t>#15 Kovalik</t>
  </si>
  <si>
    <t>Cominskey</t>
  </si>
  <si>
    <t>Carson</t>
  </si>
  <si>
    <t>Larsen</t>
  </si>
  <si>
    <t>Malaspina</t>
  </si>
  <si>
    <t>Ollie</t>
  </si>
  <si>
    <t>WINS</t>
  </si>
  <si>
    <t>LOSSES</t>
  </si>
  <si>
    <t>SEBTOWN SOX</t>
  </si>
  <si>
    <t>SEBASTOPOL REDS</t>
  </si>
  <si>
    <t>EL MOLINO REDS</t>
  </si>
  <si>
    <t>EL MOLINO WHITE</t>
  </si>
  <si>
    <t>PETALUMA DELLA FORTE</t>
  </si>
  <si>
    <t>FORT BRAGG 1</t>
  </si>
  <si>
    <t>FORT BRAGG 2</t>
  </si>
  <si>
    <t>COAST</t>
  </si>
  <si>
    <t>WILLITS</t>
  </si>
  <si>
    <t>CLOVERDALE</t>
  </si>
  <si>
    <t>HEALDSBURG INDIANS</t>
  </si>
  <si>
    <t>HEALDSBURG RED SOX</t>
  </si>
  <si>
    <t>WESTSIDE A'S</t>
  </si>
  <si>
    <t>MARK WEST PHILLIES</t>
  </si>
  <si>
    <t>SANTA ROSA GIANTS</t>
  </si>
  <si>
    <t>TIED</t>
  </si>
  <si>
    <t>JUNIOR, DISTRICT 35 INTERLEAGUE STANDINGS</t>
  </si>
  <si>
    <t xml:space="preserve">TOTAL GAMES PLAYED AS 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</si>
</sst>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 x14ac:knownFonts="1">
    <font>
      <sz val="12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8" fontId="0" fillId="0" borderId="0" xfId="0" applyNumberFormat="1" applyAlignment="1">
      <alignment horizontal="center"/>
    </xf>
    <xf numFmtId="0" fontId="0" fillId="3" borderId="0" xfId="0" applyFill="1"/>
    <xf numFmtId="0" fontId="0" fillId="0" borderId="0" xfId="0" applyFont="1" applyAlignment="1"/>
    <xf numFmtId="0" fontId="0" fillId="0" borderId="1" xfId="0" applyBorder="1"/>
    <xf numFmtId="0" fontId="0" fillId="4" borderId="1" xfId="0" applyFill="1" applyBorder="1"/>
    <xf numFmtId="0" fontId="2" fillId="0" borderId="0" xfId="0" applyFont="1" applyFill="1"/>
    <xf numFmtId="0" fontId="0" fillId="0" borderId="0" xfId="0" applyFill="1"/>
    <xf numFmtId="0" fontId="2" fillId="0" borderId="1" xfId="0" applyFont="1" applyFill="1" applyBorder="1"/>
    <xf numFmtId="0" fontId="0" fillId="0" borderId="1" xfId="0" applyFill="1" applyBorder="1"/>
    <xf numFmtId="0" fontId="2" fillId="0" borderId="0" xfId="0" applyFont="1"/>
    <xf numFmtId="8" fontId="1" fillId="2" borderId="0" xfId="0" applyNumberFormat="1" applyFont="1" applyFill="1" applyBorder="1" applyAlignment="1">
      <alignment horizontal="center"/>
    </xf>
    <xf numFmtId="8" fontId="1" fillId="2" borderId="0" xfId="0" applyNumberFormat="1" applyFont="1" applyFill="1" applyBorder="1" applyAlignment="1"/>
    <xf numFmtId="8" fontId="0" fillId="6" borderId="0" xfId="0" applyNumberFormat="1" applyFill="1" applyAlignment="1">
      <alignment horizontal="center"/>
    </xf>
    <xf numFmtId="8" fontId="0" fillId="6" borderId="0" xfId="0" applyNumberFormat="1" applyFill="1"/>
    <xf numFmtId="8" fontId="0" fillId="0" borderId="0" xfId="0" applyNumberFormat="1" applyAlignment="1">
      <alignment horizontal="center"/>
    </xf>
    <xf numFmtId="8" fontId="0" fillId="0" borderId="0" xfId="0" applyNumberFormat="1"/>
    <xf numFmtId="8" fontId="2" fillId="5" borderId="1" xfId="0" applyNumberFormat="1" applyFont="1" applyFill="1" applyBorder="1" applyAlignment="1">
      <alignment horizontal="center"/>
    </xf>
    <xf numFmtId="8" fontId="2" fillId="5" borderId="1" xfId="0" applyNumberFormat="1" applyFont="1" applyFill="1" applyBorder="1"/>
    <xf numFmtId="8" fontId="0" fillId="5" borderId="1" xfId="0" applyNumberFormat="1" applyFill="1" applyBorder="1" applyAlignment="1">
      <alignment horizontal="center"/>
    </xf>
    <xf numFmtId="8" fontId="0" fillId="5" borderId="1" xfId="0" applyNumberFormat="1" applyFill="1" applyBorder="1"/>
    <xf numFmtId="8" fontId="0" fillId="0" borderId="1" xfId="0" applyNumberFormat="1" applyBorder="1" applyAlignment="1">
      <alignment horizontal="center"/>
    </xf>
    <xf numFmtId="8" fontId="0" fillId="0" borderId="1" xfId="0" applyNumberFormat="1" applyBorder="1"/>
    <xf numFmtId="8" fontId="2" fillId="6" borderId="1" xfId="0" applyNumberFormat="1" applyFont="1" applyFill="1" applyBorder="1" applyAlignment="1">
      <alignment horizontal="center"/>
    </xf>
    <xf numFmtId="8" fontId="2" fillId="6" borderId="1" xfId="0" applyNumberFormat="1" applyFont="1" applyFill="1" applyBorder="1"/>
    <xf numFmtId="8" fontId="0" fillId="6" borderId="1" xfId="0" applyNumberFormat="1" applyFill="1" applyBorder="1" applyAlignment="1">
      <alignment horizontal="center"/>
    </xf>
    <xf numFmtId="8" fontId="0" fillId="6" borderId="1" xfId="0" applyNumberFormat="1" applyFill="1" applyBorder="1"/>
    <xf numFmtId="8" fontId="0" fillId="4" borderId="1" xfId="0" applyNumberFormat="1" applyFill="1" applyBorder="1" applyAlignment="1">
      <alignment horizontal="center"/>
    </xf>
    <xf numFmtId="8" fontId="0" fillId="4" borderId="1" xfId="0" applyNumberFormat="1" applyFill="1" applyBorder="1"/>
    <xf numFmtId="8" fontId="0" fillId="0" borderId="0" xfId="0" applyNumberFormat="1" applyFont="1" applyAlignment="1"/>
    <xf numFmtId="8" fontId="0" fillId="0" borderId="0" xfId="0" applyNumberFormat="1" applyFill="1" applyAlignment="1">
      <alignment horizontal="center"/>
    </xf>
    <xf numFmtId="8" fontId="0" fillId="0" borderId="0" xfId="0" applyNumberFormat="1" applyFill="1"/>
    <xf numFmtId="8" fontId="2" fillId="6" borderId="1" xfId="0" applyNumberFormat="1" applyFont="1" applyFill="1" applyBorder="1" applyAlignment="1"/>
    <xf numFmtId="8" fontId="2" fillId="5" borderId="1" xfId="0" applyNumberFormat="1" applyFont="1" applyFill="1" applyBorder="1" applyAlignment="1"/>
    <xf numFmtId="14" fontId="1" fillId="2" borderId="0" xfId="0" applyNumberFormat="1" applyFont="1" applyFill="1" applyBorder="1" applyAlignment="1">
      <alignment horizontal="center"/>
    </xf>
    <xf numFmtId="14" fontId="0" fillId="6" borderId="0" xfId="0" applyNumberFormat="1" applyFill="1" applyAlignment="1">
      <alignment horizontal="center"/>
    </xf>
    <xf numFmtId="14" fontId="2" fillId="5" borderId="1" xfId="0" applyNumberFormat="1" applyFon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2" fillId="6" borderId="1" xfId="0" applyNumberFormat="1" applyFont="1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4" fontId="0" fillId="0" borderId="0" xfId="0" applyNumberFormat="1" applyFont="1" applyAlignment="1"/>
    <xf numFmtId="14" fontId="0" fillId="0" borderId="0" xfId="0" applyNumberFormat="1" applyFill="1" applyAlignment="1">
      <alignment horizontal="center"/>
    </xf>
    <xf numFmtId="0" fontId="1" fillId="2" borderId="0" xfId="0" applyNumberFormat="1" applyFont="1" applyFill="1" applyBorder="1" applyAlignment="1">
      <alignment horizontal="center" wrapText="1"/>
    </xf>
    <xf numFmtId="0" fontId="2" fillId="6" borderId="0" xfId="0" applyNumberFormat="1" applyFont="1" applyFill="1" applyAlignment="1">
      <alignment horizontal="center"/>
    </xf>
    <xf numFmtId="0" fontId="0" fillId="0" borderId="0" xfId="0" applyNumberFormat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0" fillId="6" borderId="1" xfId="0" applyNumberFormat="1" applyFill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6" borderId="0" xfId="0" applyNumberFormat="1" applyFill="1" applyAlignment="1">
      <alignment horizontal="center"/>
    </xf>
    <xf numFmtId="0" fontId="5" fillId="6" borderId="0" xfId="0" applyNumberFormat="1" applyFont="1" applyFill="1"/>
    <xf numFmtId="8" fontId="0" fillId="5" borderId="0" xfId="0" applyNumberFormat="1" applyFill="1" applyAlignment="1">
      <alignment horizontal="center"/>
    </xf>
    <xf numFmtId="14" fontId="0" fillId="5" borderId="0" xfId="0" applyNumberFormat="1" applyFill="1" applyAlignment="1">
      <alignment horizontal="center"/>
    </xf>
    <xf numFmtId="8" fontId="0" fillId="5" borderId="0" xfId="0" applyNumberFormat="1" applyFill="1"/>
    <xf numFmtId="0" fontId="0" fillId="5" borderId="0" xfId="0" applyNumberForma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18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0" fillId="5" borderId="1" xfId="0" applyFont="1" applyFill="1" applyBorder="1"/>
    <xf numFmtId="0" fontId="0" fillId="5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18" fontId="2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NumberFormat="1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14" fontId="2" fillId="6" borderId="0" xfId="0" applyNumberFormat="1" applyFont="1" applyFill="1" applyAlignment="1">
      <alignment horizontal="center"/>
    </xf>
    <xf numFmtId="18" fontId="2" fillId="6" borderId="0" xfId="0" applyNumberFormat="1" applyFont="1" applyFill="1" applyAlignment="1">
      <alignment horizontal="center"/>
    </xf>
    <xf numFmtId="0" fontId="2" fillId="6" borderId="0" xfId="0" applyFont="1" applyFill="1"/>
    <xf numFmtId="0" fontId="0" fillId="5" borderId="1" xfId="0" applyFill="1" applyBorder="1" applyAlignment="1">
      <alignment horizontal="center"/>
    </xf>
    <xf numFmtId="18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18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18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/>
    <xf numFmtId="0" fontId="0" fillId="6" borderId="1" xfId="0" applyFont="1" applyFill="1" applyBorder="1"/>
    <xf numFmtId="0" fontId="0" fillId="6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8" fontId="0" fillId="6" borderId="1" xfId="0" applyNumberFormat="1" applyFill="1" applyBorder="1" applyAlignment="1">
      <alignment horizontal="center"/>
    </xf>
    <xf numFmtId="0" fontId="0" fillId="6" borderId="1" xfId="0" applyFill="1" applyBorder="1"/>
    <xf numFmtId="0" fontId="0" fillId="6" borderId="1" xfId="0" applyFont="1" applyFill="1" applyBorder="1" applyAlignment="1">
      <alignment horizontal="center"/>
    </xf>
    <xf numFmtId="14" fontId="0" fillId="6" borderId="1" xfId="0" applyNumberFormat="1" applyFont="1" applyFill="1" applyBorder="1" applyAlignment="1">
      <alignment horizontal="center"/>
    </xf>
    <xf numFmtId="18" fontId="0" fillId="6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18" fontId="0" fillId="0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8" fontId="0" fillId="0" borderId="0" xfId="0" applyNumberFormat="1" applyFill="1" applyAlignment="1">
      <alignment horizontal="center"/>
    </xf>
    <xf numFmtId="0" fontId="0" fillId="6" borderId="1" xfId="0" applyFont="1" applyFill="1" applyBorder="1" applyAlignment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8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0" xfId="0" applyFont="1" applyFill="1" applyAlignment="1"/>
    <xf numFmtId="0" fontId="2" fillId="5" borderId="0" xfId="0" applyFont="1" applyFill="1" applyAlignment="1">
      <alignment horizontal="center"/>
    </xf>
    <xf numFmtId="14" fontId="2" fillId="5" borderId="0" xfId="0" applyNumberFormat="1" applyFont="1" applyFill="1" applyAlignment="1">
      <alignment horizontal="center"/>
    </xf>
    <xf numFmtId="18" fontId="2" fillId="5" borderId="0" xfId="0" applyNumberFormat="1" applyFont="1" applyFill="1" applyAlignment="1">
      <alignment horizontal="center"/>
    </xf>
    <xf numFmtId="0" fontId="2" fillId="5" borderId="0" xfId="0" applyFont="1" applyFill="1"/>
    <xf numFmtId="0" fontId="2" fillId="5" borderId="0" xfId="0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18" fontId="0" fillId="6" borderId="0" xfId="0" applyNumberFormat="1" applyFill="1" applyAlignment="1">
      <alignment horizontal="center"/>
    </xf>
    <xf numFmtId="0" fontId="0" fillId="6" borderId="0" xfId="0" applyFill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8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8" fontId="0" fillId="5" borderId="1" xfId="0" applyNumberFormat="1" applyFont="1" applyFill="1" applyBorder="1" applyAlignment="1">
      <alignment horizontal="center"/>
    </xf>
    <xf numFmtId="0" fontId="0" fillId="0" borderId="0" xfId="0" applyFill="1" applyBorder="1"/>
    <xf numFmtId="18" fontId="0" fillId="0" borderId="0" xfId="0" applyNumberFormat="1" applyFont="1" applyAlignment="1"/>
    <xf numFmtId="0" fontId="2" fillId="0" borderId="1" xfId="0" applyNumberFormat="1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18" fontId="0" fillId="5" borderId="0" xfId="0" applyNumberFormat="1" applyFill="1" applyAlignment="1">
      <alignment horizontal="center"/>
    </xf>
    <xf numFmtId="0" fontId="0" fillId="5" borderId="0" xfId="0" applyFill="1"/>
    <xf numFmtId="0" fontId="2" fillId="3" borderId="0" xfId="0" applyFont="1" applyFill="1"/>
    <xf numFmtId="0" fontId="7" fillId="0" borderId="4" xfId="0" applyFont="1" applyBorder="1" applyAlignment="1">
      <alignment horizontal="center"/>
    </xf>
    <xf numFmtId="0" fontId="0" fillId="0" borderId="5" xfId="0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14" fontId="8" fillId="0" borderId="7" xfId="0" applyNumberFormat="1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/>
    <xf numFmtId="0" fontId="0" fillId="0" borderId="12" xfId="0" applyBorder="1"/>
    <xf numFmtId="0" fontId="8" fillId="0" borderId="13" xfId="0" applyFont="1" applyBorder="1"/>
    <xf numFmtId="0" fontId="8" fillId="0" borderId="14" xfId="0" applyFont="1" applyBorder="1" applyAlignment="1">
      <alignment horizontal="center" wrapText="1"/>
    </xf>
    <xf numFmtId="14" fontId="8" fillId="0" borderId="15" xfId="0" applyNumberFormat="1" applyFont="1" applyBorder="1" applyAlignment="1">
      <alignment horizontal="center"/>
    </xf>
    <xf numFmtId="0" fontId="9" fillId="0" borderId="14" xfId="0" applyFont="1" applyBorder="1"/>
    <xf numFmtId="0" fontId="9" fillId="0" borderId="15" xfId="0" applyFont="1" applyBorder="1"/>
    <xf numFmtId="0" fontId="8" fillId="0" borderId="16" xfId="0" applyFont="1" applyBorder="1"/>
    <xf numFmtId="0" fontId="9" fillId="0" borderId="3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/>
    <xf numFmtId="0" fontId="9" fillId="0" borderId="19" xfId="0" applyFont="1" applyBorder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6"/>
  <sheetViews>
    <sheetView zoomScale="125" zoomScaleNormal="125" zoomScalePageLayoutView="125" workbookViewId="0">
      <selection activeCell="F378" sqref="F378"/>
    </sheetView>
  </sheetViews>
  <sheetFormatPr baseColWidth="10" defaultRowHeight="16" x14ac:dyDescent="0.2"/>
  <cols>
    <col min="1" max="1" width="5.6640625" style="5" customWidth="1"/>
    <col min="2" max="2" width="9" style="44" customWidth="1"/>
    <col min="3" max="3" width="12.33203125" style="5" customWidth="1"/>
    <col min="4" max="4" width="18.6640625" style="5" customWidth="1"/>
    <col min="5" max="5" width="10.1640625" style="55" customWidth="1"/>
    <col min="6" max="6" width="20.1640625" style="5" customWidth="1"/>
    <col min="7" max="7" width="9.33203125" style="55" customWidth="1"/>
    <col min="8" max="8" width="26.1640625" style="5" hidden="1" customWidth="1"/>
  </cols>
  <sheetData>
    <row r="1" spans="1:8" ht="45" x14ac:dyDescent="0.2">
      <c r="A1" s="13" t="s">
        <v>0</v>
      </c>
      <c r="B1" s="36" t="s">
        <v>1</v>
      </c>
      <c r="C1" s="13" t="s">
        <v>2</v>
      </c>
      <c r="D1" s="14" t="s">
        <v>3</v>
      </c>
      <c r="E1" s="46" t="s">
        <v>41</v>
      </c>
      <c r="F1" s="14" t="s">
        <v>4</v>
      </c>
      <c r="G1" s="46" t="s">
        <v>93</v>
      </c>
      <c r="H1" s="14" t="s">
        <v>5</v>
      </c>
    </row>
    <row r="2" spans="1:8" x14ac:dyDescent="0.2">
      <c r="A2" s="15" t="s">
        <v>6</v>
      </c>
      <c r="B2" s="37">
        <v>42825</v>
      </c>
      <c r="C2" s="15" t="s">
        <v>7</v>
      </c>
      <c r="D2" s="15" t="s">
        <v>8</v>
      </c>
      <c r="E2" s="47" t="s">
        <v>57</v>
      </c>
      <c r="F2" s="15" t="s">
        <v>9</v>
      </c>
      <c r="G2" s="58"/>
      <c r="H2" s="16" t="s">
        <v>10</v>
      </c>
    </row>
    <row r="3" spans="1:8" x14ac:dyDescent="0.2">
      <c r="A3" s="17"/>
      <c r="B3" s="2"/>
      <c r="C3" s="17"/>
      <c r="D3" s="18"/>
      <c r="E3" s="48"/>
      <c r="F3" s="18"/>
      <c r="G3" s="48"/>
      <c r="H3" s="18"/>
    </row>
    <row r="4" spans="1:8" s="8" customFormat="1" x14ac:dyDescent="0.2">
      <c r="A4" s="19" t="s">
        <v>11</v>
      </c>
      <c r="B4" s="38">
        <v>42826</v>
      </c>
      <c r="C4" s="19" t="s">
        <v>12</v>
      </c>
      <c r="D4" s="20" t="s">
        <v>13</v>
      </c>
      <c r="E4" s="49">
        <v>8</v>
      </c>
      <c r="F4" s="20" t="s">
        <v>14</v>
      </c>
      <c r="G4" s="49">
        <v>3</v>
      </c>
      <c r="H4" s="20" t="s">
        <v>15</v>
      </c>
    </row>
    <row r="5" spans="1:8" s="9" customFormat="1" x14ac:dyDescent="0.2">
      <c r="A5" s="21"/>
      <c r="B5" s="39"/>
      <c r="C5" s="21" t="s">
        <v>42</v>
      </c>
      <c r="D5" s="22" t="s">
        <v>46</v>
      </c>
      <c r="E5" s="50">
        <v>60</v>
      </c>
      <c r="F5" s="22" t="s">
        <v>92</v>
      </c>
      <c r="G5" s="50">
        <v>65</v>
      </c>
      <c r="H5" s="22"/>
    </row>
    <row r="6" spans="1:8" s="9" customFormat="1" x14ac:dyDescent="0.2">
      <c r="A6" s="21"/>
      <c r="B6" s="39"/>
      <c r="C6" s="21"/>
      <c r="D6" s="22" t="s">
        <v>47</v>
      </c>
      <c r="E6" s="50">
        <v>18</v>
      </c>
      <c r="F6" s="22" t="s">
        <v>43</v>
      </c>
      <c r="G6" s="50">
        <v>20</v>
      </c>
      <c r="H6" s="22"/>
    </row>
    <row r="7" spans="1:8" s="9" customFormat="1" x14ac:dyDescent="0.2">
      <c r="A7" s="21"/>
      <c r="B7" s="39"/>
      <c r="C7" s="21"/>
      <c r="D7" s="22" t="s">
        <v>48</v>
      </c>
      <c r="E7" s="50">
        <v>20</v>
      </c>
      <c r="F7" s="22" t="s">
        <v>44</v>
      </c>
      <c r="G7" s="50">
        <v>20</v>
      </c>
      <c r="H7" s="22"/>
    </row>
    <row r="8" spans="1:8" s="9" customFormat="1" x14ac:dyDescent="0.2">
      <c r="A8" s="21"/>
      <c r="B8" s="39"/>
      <c r="C8" s="21"/>
      <c r="D8" s="22" t="s">
        <v>49</v>
      </c>
      <c r="E8" s="50">
        <v>37</v>
      </c>
      <c r="F8" s="22" t="s">
        <v>45</v>
      </c>
      <c r="G8" s="50">
        <v>23</v>
      </c>
      <c r="H8" s="22"/>
    </row>
    <row r="9" spans="1:8" s="6" customFormat="1" x14ac:dyDescent="0.2">
      <c r="A9" s="23"/>
      <c r="B9" s="40"/>
      <c r="C9" s="23"/>
      <c r="D9" s="24"/>
      <c r="E9" s="51"/>
      <c r="F9" s="24"/>
      <c r="G9" s="51"/>
      <c r="H9" s="24"/>
    </row>
    <row r="10" spans="1:8" s="10" customFormat="1" x14ac:dyDescent="0.2">
      <c r="A10" s="25" t="s">
        <v>11</v>
      </c>
      <c r="B10" s="41">
        <v>42826</v>
      </c>
      <c r="C10" s="25" t="s">
        <v>12</v>
      </c>
      <c r="D10" s="26" t="s">
        <v>16</v>
      </c>
      <c r="E10" s="52">
        <v>2</v>
      </c>
      <c r="F10" s="26" t="s">
        <v>17</v>
      </c>
      <c r="G10" s="52">
        <v>22</v>
      </c>
      <c r="H10" s="26" t="s">
        <v>18</v>
      </c>
    </row>
    <row r="11" spans="1:8" s="11" customFormat="1" x14ac:dyDescent="0.2">
      <c r="A11" s="27"/>
      <c r="B11" s="42"/>
      <c r="C11" s="27"/>
      <c r="D11" s="28" t="s">
        <v>61</v>
      </c>
      <c r="E11" s="53">
        <v>35</v>
      </c>
      <c r="F11" s="28" t="s">
        <v>58</v>
      </c>
      <c r="G11" s="53">
        <v>41</v>
      </c>
      <c r="H11" s="28"/>
    </row>
    <row r="12" spans="1:8" s="11" customFormat="1" x14ac:dyDescent="0.2">
      <c r="A12" s="27"/>
      <c r="B12" s="42"/>
      <c r="C12" s="27"/>
      <c r="D12" s="28" t="s">
        <v>64</v>
      </c>
      <c r="E12" s="53">
        <v>29</v>
      </c>
      <c r="F12" s="28" t="s">
        <v>59</v>
      </c>
      <c r="G12" s="53">
        <v>29</v>
      </c>
      <c r="H12" s="28"/>
    </row>
    <row r="13" spans="1:8" s="11" customFormat="1" x14ac:dyDescent="0.2">
      <c r="A13" s="27"/>
      <c r="B13" s="42"/>
      <c r="C13" s="27"/>
      <c r="D13" s="28" t="s">
        <v>62</v>
      </c>
      <c r="E13" s="53">
        <v>71</v>
      </c>
      <c r="F13" s="28" t="s">
        <v>60</v>
      </c>
      <c r="G13" s="53">
        <v>8</v>
      </c>
      <c r="H13" s="28"/>
    </row>
    <row r="14" spans="1:8" s="11" customFormat="1" x14ac:dyDescent="0.2">
      <c r="A14" s="27"/>
      <c r="B14" s="42"/>
      <c r="C14" s="27"/>
      <c r="D14" s="28" t="s">
        <v>63</v>
      </c>
      <c r="E14" s="53">
        <v>18</v>
      </c>
      <c r="F14" s="28"/>
      <c r="G14" s="53"/>
      <c r="H14" s="28"/>
    </row>
    <row r="15" spans="1:8" s="7" customFormat="1" x14ac:dyDescent="0.2">
      <c r="A15" s="29"/>
      <c r="B15" s="43"/>
      <c r="C15" s="29"/>
      <c r="D15" s="30"/>
      <c r="E15" s="54"/>
      <c r="F15" s="30"/>
      <c r="G15" s="54"/>
      <c r="H15" s="30"/>
    </row>
    <row r="16" spans="1:8" s="9" customFormat="1" x14ac:dyDescent="0.2">
      <c r="A16" s="59" t="s">
        <v>11</v>
      </c>
      <c r="B16" s="60">
        <v>42826</v>
      </c>
      <c r="C16" s="59" t="s">
        <v>12</v>
      </c>
      <c r="D16" s="61" t="s">
        <v>19</v>
      </c>
      <c r="E16" s="62"/>
      <c r="F16" s="61" t="s">
        <v>20</v>
      </c>
      <c r="G16" s="62"/>
      <c r="H16" s="61" t="s">
        <v>21</v>
      </c>
    </row>
    <row r="17" spans="1:8" s="9" customFormat="1" x14ac:dyDescent="0.2">
      <c r="A17" s="15" t="s">
        <v>11</v>
      </c>
      <c r="B17" s="37">
        <v>42826</v>
      </c>
      <c r="C17" s="15" t="s">
        <v>22</v>
      </c>
      <c r="D17" s="16" t="s">
        <v>23</v>
      </c>
      <c r="E17" s="57" t="s">
        <v>84</v>
      </c>
      <c r="F17" s="16" t="s">
        <v>24</v>
      </c>
      <c r="G17" s="57"/>
      <c r="H17" s="16" t="s">
        <v>10</v>
      </c>
    </row>
    <row r="18" spans="1:8" x14ac:dyDescent="0.2">
      <c r="A18" s="31"/>
      <c r="C18" s="31"/>
      <c r="D18" s="31"/>
      <c r="F18" s="31"/>
      <c r="H18" s="31"/>
    </row>
    <row r="19" spans="1:8" s="8" customFormat="1" x14ac:dyDescent="0.2">
      <c r="A19" s="19" t="s">
        <v>11</v>
      </c>
      <c r="B19" s="38">
        <v>42826</v>
      </c>
      <c r="C19" s="19" t="s">
        <v>7</v>
      </c>
      <c r="D19" s="20" t="s">
        <v>26</v>
      </c>
      <c r="E19" s="49">
        <v>7</v>
      </c>
      <c r="F19" s="20" t="s">
        <v>9</v>
      </c>
      <c r="G19" s="49">
        <v>6</v>
      </c>
      <c r="H19" s="20" t="s">
        <v>10</v>
      </c>
    </row>
    <row r="20" spans="1:8" s="9" customFormat="1" x14ac:dyDescent="0.2">
      <c r="A20" s="21"/>
      <c r="B20" s="39"/>
      <c r="C20" s="21" t="s">
        <v>42</v>
      </c>
      <c r="D20" s="22" t="s">
        <v>54</v>
      </c>
      <c r="E20" s="50">
        <v>62</v>
      </c>
      <c r="F20" s="22" t="s">
        <v>50</v>
      </c>
      <c r="G20" s="50">
        <v>47</v>
      </c>
      <c r="H20" s="22"/>
    </row>
    <row r="21" spans="1:8" s="9" customFormat="1" x14ac:dyDescent="0.2">
      <c r="A21" s="21"/>
      <c r="B21" s="39"/>
      <c r="C21" s="21"/>
      <c r="D21" s="22" t="s">
        <v>55</v>
      </c>
      <c r="E21" s="50">
        <v>45</v>
      </c>
      <c r="F21" s="22" t="s">
        <v>51</v>
      </c>
      <c r="G21" s="50">
        <v>33</v>
      </c>
      <c r="H21" s="22"/>
    </row>
    <row r="22" spans="1:8" s="9" customFormat="1" x14ac:dyDescent="0.2">
      <c r="A22" s="21"/>
      <c r="B22" s="39"/>
      <c r="C22" s="21"/>
      <c r="D22" s="22" t="s">
        <v>56</v>
      </c>
      <c r="E22" s="50">
        <v>22</v>
      </c>
      <c r="F22" s="22" t="s">
        <v>52</v>
      </c>
      <c r="G22" s="50">
        <v>14</v>
      </c>
      <c r="H22" s="22"/>
    </row>
    <row r="23" spans="1:8" s="9" customFormat="1" x14ac:dyDescent="0.2">
      <c r="A23" s="21"/>
      <c r="B23" s="39"/>
      <c r="C23" s="21"/>
      <c r="D23" s="22"/>
      <c r="E23" s="50"/>
      <c r="F23" s="22" t="s">
        <v>53</v>
      </c>
      <c r="G23" s="50">
        <v>57</v>
      </c>
      <c r="H23" s="22"/>
    </row>
    <row r="24" spans="1:8" x14ac:dyDescent="0.2">
      <c r="A24" s="17"/>
      <c r="B24" s="2"/>
      <c r="C24" s="17"/>
      <c r="D24" s="18"/>
      <c r="E24" s="48"/>
      <c r="F24" s="18"/>
      <c r="G24" s="48"/>
      <c r="H24" s="18"/>
    </row>
    <row r="25" spans="1:8" s="8" customFormat="1" x14ac:dyDescent="0.2">
      <c r="A25" s="25" t="s">
        <v>27</v>
      </c>
      <c r="B25" s="41">
        <v>42827</v>
      </c>
      <c r="C25" s="25" t="s">
        <v>12</v>
      </c>
      <c r="D25" s="26" t="s">
        <v>28</v>
      </c>
      <c r="E25" s="52">
        <v>14</v>
      </c>
      <c r="F25" s="26" t="s">
        <v>16</v>
      </c>
      <c r="G25" s="52">
        <v>0</v>
      </c>
      <c r="H25" s="26" t="s">
        <v>29</v>
      </c>
    </row>
    <row r="26" spans="1:8" s="9" customFormat="1" x14ac:dyDescent="0.2">
      <c r="A26" s="27"/>
      <c r="B26" s="42"/>
      <c r="C26" s="27" t="s">
        <v>42</v>
      </c>
      <c r="D26" s="28" t="s">
        <v>89</v>
      </c>
      <c r="E26" s="53">
        <v>32</v>
      </c>
      <c r="F26" s="28" t="s">
        <v>85</v>
      </c>
      <c r="G26" s="53">
        <v>70</v>
      </c>
      <c r="H26" s="28"/>
    </row>
    <row r="27" spans="1:8" s="9" customFormat="1" x14ac:dyDescent="0.2">
      <c r="A27" s="27"/>
      <c r="B27" s="42"/>
      <c r="C27" s="27"/>
      <c r="D27" s="28" t="s">
        <v>90</v>
      </c>
      <c r="E27" s="53">
        <v>38</v>
      </c>
      <c r="F27" s="28" t="s">
        <v>86</v>
      </c>
      <c r="G27" s="53">
        <v>23</v>
      </c>
      <c r="H27" s="28"/>
    </row>
    <row r="28" spans="1:8" s="9" customFormat="1" x14ac:dyDescent="0.2">
      <c r="A28" s="27"/>
      <c r="B28" s="42"/>
      <c r="C28" s="27"/>
      <c r="D28" s="28" t="s">
        <v>91</v>
      </c>
      <c r="E28" s="53">
        <v>5</v>
      </c>
      <c r="F28" s="28" t="s">
        <v>87</v>
      </c>
      <c r="G28" s="53">
        <v>35</v>
      </c>
      <c r="H28" s="28"/>
    </row>
    <row r="29" spans="1:8" s="9" customFormat="1" x14ac:dyDescent="0.2">
      <c r="A29" s="27"/>
      <c r="B29" s="42"/>
      <c r="C29" s="27"/>
      <c r="D29" s="28"/>
      <c r="E29" s="53"/>
      <c r="F29" s="28" t="s">
        <v>88</v>
      </c>
      <c r="G29" s="53">
        <v>19</v>
      </c>
      <c r="H29" s="28"/>
    </row>
    <row r="30" spans="1:8" s="9" customFormat="1" x14ac:dyDescent="0.2">
      <c r="A30" s="32"/>
      <c r="B30" s="45"/>
      <c r="C30" s="32"/>
      <c r="D30" s="33"/>
      <c r="E30" s="56"/>
      <c r="F30" s="33"/>
      <c r="G30" s="56"/>
      <c r="H30" s="33"/>
    </row>
    <row r="31" spans="1:8" s="8" customFormat="1" x14ac:dyDescent="0.2">
      <c r="A31" s="19" t="s">
        <v>27</v>
      </c>
      <c r="B31" s="38">
        <v>39174</v>
      </c>
      <c r="C31" s="19"/>
      <c r="D31" s="20" t="s">
        <v>25</v>
      </c>
      <c r="E31" s="49">
        <v>9</v>
      </c>
      <c r="F31" s="35" t="s">
        <v>66</v>
      </c>
      <c r="G31" s="49">
        <v>11</v>
      </c>
      <c r="H31" s="20" t="s">
        <v>67</v>
      </c>
    </row>
    <row r="32" spans="1:8" s="9" customFormat="1" x14ac:dyDescent="0.2">
      <c r="A32" s="21"/>
      <c r="B32" s="39"/>
      <c r="C32" s="21"/>
      <c r="D32" s="22" t="s">
        <v>68</v>
      </c>
      <c r="E32" s="50">
        <v>39</v>
      </c>
      <c r="F32" s="22" t="s">
        <v>103</v>
      </c>
      <c r="G32" s="50">
        <v>49</v>
      </c>
      <c r="H32" s="22"/>
    </row>
    <row r="33" spans="1:8" s="9" customFormat="1" x14ac:dyDescent="0.2">
      <c r="A33" s="21"/>
      <c r="B33" s="39"/>
      <c r="C33" s="21"/>
      <c r="D33" s="22" t="s">
        <v>69</v>
      </c>
      <c r="E33" s="50">
        <v>26</v>
      </c>
      <c r="F33" s="22" t="s">
        <v>105</v>
      </c>
      <c r="G33" s="50">
        <v>43</v>
      </c>
      <c r="H33" s="22"/>
    </row>
    <row r="34" spans="1:8" s="9" customFormat="1" x14ac:dyDescent="0.2">
      <c r="A34" s="21"/>
      <c r="B34" s="39"/>
      <c r="C34" s="21"/>
      <c r="D34" s="22" t="s">
        <v>70</v>
      </c>
      <c r="E34" s="50">
        <v>49</v>
      </c>
      <c r="F34" s="22"/>
      <c r="G34" s="50"/>
      <c r="H34" s="22"/>
    </row>
    <row r="35" spans="1:8" s="9" customFormat="1" x14ac:dyDescent="0.2">
      <c r="A35" s="21"/>
      <c r="B35" s="39"/>
      <c r="C35" s="21"/>
      <c r="D35" s="22" t="s">
        <v>71</v>
      </c>
      <c r="E35" s="50">
        <v>29</v>
      </c>
      <c r="F35" s="22"/>
      <c r="G35" s="50"/>
      <c r="H35" s="22"/>
    </row>
    <row r="36" spans="1:8" s="9" customFormat="1" x14ac:dyDescent="0.2">
      <c r="A36" s="21"/>
      <c r="B36" s="39"/>
      <c r="C36" s="21"/>
      <c r="D36" s="22" t="s">
        <v>72</v>
      </c>
      <c r="E36" s="50">
        <v>19</v>
      </c>
      <c r="F36" s="22"/>
      <c r="G36" s="50"/>
      <c r="H36" s="22"/>
    </row>
    <row r="37" spans="1:8" s="9" customFormat="1" x14ac:dyDescent="0.2">
      <c r="A37" s="21"/>
      <c r="B37" s="39"/>
      <c r="C37" s="21"/>
      <c r="D37" s="22" t="s">
        <v>73</v>
      </c>
      <c r="E37" s="50">
        <v>21</v>
      </c>
      <c r="F37" s="22"/>
      <c r="G37" s="50"/>
      <c r="H37" s="22"/>
    </row>
    <row r="38" spans="1:8" x14ac:dyDescent="0.2">
      <c r="A38" s="17"/>
      <c r="B38" s="2"/>
      <c r="C38" s="17"/>
      <c r="D38" s="18"/>
      <c r="E38" s="48"/>
      <c r="F38" s="18"/>
      <c r="G38" s="48"/>
      <c r="H38" s="18"/>
    </row>
    <row r="39" spans="1:8" x14ac:dyDescent="0.2">
      <c r="A39" s="27" t="s">
        <v>27</v>
      </c>
      <c r="B39" s="41">
        <v>42827</v>
      </c>
      <c r="C39" s="25" t="s">
        <v>99</v>
      </c>
      <c r="D39" s="26" t="s">
        <v>25</v>
      </c>
      <c r="E39" s="52">
        <v>21</v>
      </c>
      <c r="F39" s="34" t="s">
        <v>65</v>
      </c>
      <c r="G39" s="52">
        <v>7</v>
      </c>
      <c r="H39" s="26" t="s">
        <v>67</v>
      </c>
    </row>
    <row r="40" spans="1:8" x14ac:dyDescent="0.2">
      <c r="A40" s="27"/>
      <c r="B40" s="42"/>
      <c r="C40" s="27" t="s">
        <v>42</v>
      </c>
      <c r="D40" s="28" t="s">
        <v>69</v>
      </c>
      <c r="E40" s="53">
        <v>25</v>
      </c>
      <c r="F40" s="28" t="s">
        <v>95</v>
      </c>
      <c r="G40" s="53">
        <v>44</v>
      </c>
      <c r="H40" s="28" t="s">
        <v>98</v>
      </c>
    </row>
    <row r="41" spans="1:8" x14ac:dyDescent="0.2">
      <c r="A41" s="27"/>
      <c r="B41" s="42"/>
      <c r="C41" s="27"/>
      <c r="D41" s="28" t="s">
        <v>72</v>
      </c>
      <c r="E41" s="53">
        <v>33</v>
      </c>
      <c r="F41" s="28" t="s">
        <v>96</v>
      </c>
      <c r="G41" s="53">
        <v>44</v>
      </c>
      <c r="H41" s="28"/>
    </row>
    <row r="42" spans="1:8" x14ac:dyDescent="0.2">
      <c r="A42" s="27"/>
      <c r="B42" s="42"/>
      <c r="C42" s="27"/>
      <c r="D42" s="28" t="s">
        <v>71</v>
      </c>
      <c r="E42" s="53">
        <v>36</v>
      </c>
      <c r="F42" s="28" t="s">
        <v>97</v>
      </c>
      <c r="G42" s="53">
        <v>39</v>
      </c>
      <c r="H42" s="28"/>
    </row>
    <row r="43" spans="1:8" x14ac:dyDescent="0.2">
      <c r="A43" s="27"/>
      <c r="B43" s="42"/>
      <c r="C43" s="27"/>
      <c r="D43" s="28" t="s">
        <v>74</v>
      </c>
      <c r="E43" s="53">
        <v>5</v>
      </c>
      <c r="F43" s="28"/>
      <c r="G43" s="53"/>
      <c r="H43" s="28"/>
    </row>
    <row r="44" spans="1:8" x14ac:dyDescent="0.2">
      <c r="A44" s="27"/>
      <c r="B44" s="42"/>
      <c r="C44" s="27"/>
      <c r="D44" s="28" t="s">
        <v>75</v>
      </c>
      <c r="E44" s="53">
        <v>10</v>
      </c>
      <c r="F44" s="28"/>
      <c r="G44" s="53"/>
      <c r="H44" s="28"/>
    </row>
    <row r="45" spans="1:8" x14ac:dyDescent="0.2">
      <c r="A45" s="17"/>
      <c r="B45" s="2"/>
      <c r="C45" s="17"/>
      <c r="D45" s="18"/>
      <c r="E45" s="48"/>
      <c r="F45" s="18"/>
      <c r="G45" s="48"/>
      <c r="H45" s="18"/>
    </row>
    <row r="46" spans="1:8" s="9" customFormat="1" x14ac:dyDescent="0.2">
      <c r="A46" s="59" t="s">
        <v>27</v>
      </c>
      <c r="B46" s="60">
        <v>42827</v>
      </c>
      <c r="C46" s="59" t="s">
        <v>12</v>
      </c>
      <c r="D46" s="61" t="s">
        <v>23</v>
      </c>
      <c r="E46" s="62" t="s">
        <v>84</v>
      </c>
      <c r="F46" s="61" t="s">
        <v>19</v>
      </c>
      <c r="G46" s="62" t="s">
        <v>84</v>
      </c>
      <c r="H46" s="61" t="s">
        <v>30</v>
      </c>
    </row>
    <row r="47" spans="1:8" s="12" customFormat="1" x14ac:dyDescent="0.2">
      <c r="A47" s="25" t="s">
        <v>27</v>
      </c>
      <c r="B47" s="41">
        <v>42827</v>
      </c>
      <c r="C47" s="25" t="s">
        <v>22</v>
      </c>
      <c r="D47" s="26" t="s">
        <v>14</v>
      </c>
      <c r="E47" s="52">
        <v>8</v>
      </c>
      <c r="F47" s="26" t="s">
        <v>31</v>
      </c>
      <c r="G47" s="52">
        <v>21</v>
      </c>
      <c r="H47" s="26" t="s">
        <v>32</v>
      </c>
    </row>
    <row r="48" spans="1:8" x14ac:dyDescent="0.2">
      <c r="A48" s="27"/>
      <c r="B48" s="42"/>
      <c r="C48" s="27" t="s">
        <v>76</v>
      </c>
      <c r="D48" s="28" t="s">
        <v>77</v>
      </c>
      <c r="E48" s="53">
        <v>42</v>
      </c>
      <c r="F48" s="28" t="s">
        <v>81</v>
      </c>
      <c r="G48" s="53">
        <v>95</v>
      </c>
      <c r="H48" s="28"/>
    </row>
    <row r="49" spans="1:8" x14ac:dyDescent="0.2">
      <c r="A49" s="27"/>
      <c r="B49" s="42"/>
      <c r="C49" s="27"/>
      <c r="D49" s="28" t="s">
        <v>78</v>
      </c>
      <c r="E49" s="53">
        <v>32</v>
      </c>
      <c r="F49" s="28" t="s">
        <v>82</v>
      </c>
      <c r="G49" s="53">
        <v>23</v>
      </c>
      <c r="H49" s="28"/>
    </row>
    <row r="50" spans="1:8" x14ac:dyDescent="0.2">
      <c r="A50" s="27"/>
      <c r="B50" s="42"/>
      <c r="C50" s="27"/>
      <c r="D50" s="28" t="s">
        <v>79</v>
      </c>
      <c r="E50" s="53">
        <v>48</v>
      </c>
      <c r="F50" s="28" t="s">
        <v>83</v>
      </c>
      <c r="G50" s="53">
        <v>10</v>
      </c>
      <c r="H50" s="28"/>
    </row>
    <row r="51" spans="1:8" x14ac:dyDescent="0.2">
      <c r="A51" s="27"/>
      <c r="B51" s="42"/>
      <c r="C51" s="27"/>
      <c r="D51" s="28" t="s">
        <v>80</v>
      </c>
      <c r="E51" s="53">
        <v>23</v>
      </c>
      <c r="F51" s="28"/>
      <c r="G51" s="53"/>
      <c r="H51" s="28" t="s">
        <v>94</v>
      </c>
    </row>
    <row r="52" spans="1:8" x14ac:dyDescent="0.2">
      <c r="A52" s="63" t="s">
        <v>27</v>
      </c>
      <c r="B52" s="38">
        <v>42827</v>
      </c>
      <c r="C52" s="64" t="s">
        <v>22</v>
      </c>
      <c r="D52" s="65" t="s">
        <v>13</v>
      </c>
      <c r="E52" s="49">
        <v>11</v>
      </c>
      <c r="F52" s="65" t="s">
        <v>20</v>
      </c>
      <c r="G52" s="49">
        <v>6</v>
      </c>
      <c r="H52" s="65" t="s">
        <v>21</v>
      </c>
    </row>
    <row r="53" spans="1:8" x14ac:dyDescent="0.2">
      <c r="A53" s="63"/>
      <c r="B53" s="38"/>
      <c r="C53" s="64" t="s">
        <v>100</v>
      </c>
      <c r="D53" s="66" t="s">
        <v>101</v>
      </c>
      <c r="E53" s="67">
        <v>68</v>
      </c>
      <c r="F53" s="66" t="s">
        <v>116</v>
      </c>
      <c r="G53" s="67">
        <v>15</v>
      </c>
      <c r="H53" s="65"/>
    </row>
    <row r="54" spans="1:8" x14ac:dyDescent="0.2">
      <c r="A54" s="63"/>
      <c r="B54" s="38"/>
      <c r="C54" s="64"/>
      <c r="D54" s="66" t="s">
        <v>48</v>
      </c>
      <c r="E54" s="67">
        <v>30</v>
      </c>
      <c r="F54" s="66" t="s">
        <v>117</v>
      </c>
      <c r="G54" s="67">
        <v>25</v>
      </c>
      <c r="H54" s="65"/>
    </row>
    <row r="55" spans="1:8" x14ac:dyDescent="0.2">
      <c r="A55" s="63"/>
      <c r="B55" s="38"/>
      <c r="C55" s="64"/>
      <c r="D55" s="66" t="s">
        <v>102</v>
      </c>
      <c r="E55" s="67">
        <v>50</v>
      </c>
      <c r="F55" s="66" t="s">
        <v>118</v>
      </c>
      <c r="G55" s="67">
        <v>43</v>
      </c>
      <c r="H55" s="65"/>
    </row>
    <row r="56" spans="1:8" x14ac:dyDescent="0.2">
      <c r="A56" s="68"/>
      <c r="B56" s="69"/>
      <c r="C56" s="70"/>
      <c r="D56" s="71"/>
      <c r="E56" s="72"/>
      <c r="F56" s="71"/>
      <c r="G56" s="72"/>
      <c r="H56" s="10"/>
    </row>
    <row r="57" spans="1:8" x14ac:dyDescent="0.2">
      <c r="A57" s="84" t="s">
        <v>33</v>
      </c>
      <c r="B57" s="41">
        <v>42829</v>
      </c>
      <c r="C57" s="85" t="s">
        <v>34</v>
      </c>
      <c r="D57" s="86" t="s">
        <v>9</v>
      </c>
      <c r="E57" s="52">
        <v>2</v>
      </c>
      <c r="F57" s="86" t="s">
        <v>28</v>
      </c>
      <c r="G57" s="52">
        <v>12</v>
      </c>
      <c r="H57" s="86" t="s">
        <v>35</v>
      </c>
    </row>
    <row r="58" spans="1:8" x14ac:dyDescent="0.2">
      <c r="A58" s="84"/>
      <c r="B58" s="41"/>
      <c r="C58" s="85"/>
      <c r="D58" s="101" t="s">
        <v>162</v>
      </c>
      <c r="E58" s="88">
        <v>78</v>
      </c>
      <c r="F58" s="87" t="s">
        <v>110</v>
      </c>
      <c r="G58" s="88">
        <v>60</v>
      </c>
      <c r="H58" s="86"/>
    </row>
    <row r="59" spans="1:8" x14ac:dyDescent="0.2">
      <c r="A59" s="84"/>
      <c r="B59" s="41"/>
      <c r="C59" s="85"/>
      <c r="D59" s="101" t="s">
        <v>163</v>
      </c>
      <c r="E59" s="88">
        <v>48</v>
      </c>
      <c r="F59" s="87" t="s">
        <v>111</v>
      </c>
      <c r="G59" s="88">
        <v>49</v>
      </c>
      <c r="H59" s="86"/>
    </row>
    <row r="60" spans="1:8" x14ac:dyDescent="0.2">
      <c r="A60" s="80"/>
      <c r="B60" s="81"/>
      <c r="C60" s="82"/>
      <c r="D60" s="8"/>
      <c r="E60" s="83"/>
      <c r="F60" s="8"/>
      <c r="G60" s="83"/>
      <c r="H60" s="8"/>
    </row>
    <row r="61" spans="1:8" s="9" customFormat="1" ht="64" x14ac:dyDescent="0.2">
      <c r="A61" s="63" t="s">
        <v>36</v>
      </c>
      <c r="B61" s="38">
        <v>42830</v>
      </c>
      <c r="C61" s="64" t="s">
        <v>34</v>
      </c>
      <c r="D61" s="65" t="s">
        <v>37</v>
      </c>
      <c r="E61" s="49">
        <v>3</v>
      </c>
      <c r="F61" s="65" t="s">
        <v>8</v>
      </c>
      <c r="G61" s="98" t="s">
        <v>127</v>
      </c>
      <c r="H61" s="65" t="s">
        <v>30</v>
      </c>
    </row>
    <row r="62" spans="1:8" s="9" customFormat="1" x14ac:dyDescent="0.2">
      <c r="A62" s="77"/>
      <c r="B62" s="39"/>
      <c r="C62" s="78"/>
      <c r="D62" s="79" t="s">
        <v>128</v>
      </c>
      <c r="E62" s="50">
        <v>84</v>
      </c>
      <c r="F62" s="79" t="s">
        <v>103</v>
      </c>
      <c r="G62" s="50">
        <v>34</v>
      </c>
      <c r="H62" s="79"/>
    </row>
    <row r="63" spans="1:8" s="9" customFormat="1" x14ac:dyDescent="0.2">
      <c r="A63" s="77"/>
      <c r="B63" s="39"/>
      <c r="C63" s="78"/>
      <c r="D63" s="79"/>
      <c r="E63" s="50"/>
      <c r="F63" s="79" t="s">
        <v>104</v>
      </c>
      <c r="G63" s="50">
        <v>39</v>
      </c>
      <c r="H63" s="79"/>
    </row>
    <row r="64" spans="1:8" s="9" customFormat="1" x14ac:dyDescent="0.2">
      <c r="A64" s="77"/>
      <c r="B64" s="39"/>
      <c r="C64" s="78"/>
      <c r="D64" s="79"/>
      <c r="E64" s="50"/>
      <c r="F64" s="79" t="s">
        <v>105</v>
      </c>
      <c r="G64" s="50">
        <v>9</v>
      </c>
      <c r="H64" s="79"/>
    </row>
    <row r="65" spans="1:8" x14ac:dyDescent="0.2">
      <c r="A65" s="1"/>
      <c r="B65" s="2"/>
      <c r="C65" s="3"/>
      <c r="D65"/>
      <c r="E65" s="48"/>
      <c r="F65"/>
      <c r="G65" s="48"/>
      <c r="H65"/>
    </row>
    <row r="66" spans="1:8" x14ac:dyDescent="0.2">
      <c r="A66" s="73" t="s">
        <v>36</v>
      </c>
      <c r="B66" s="74">
        <v>42830</v>
      </c>
      <c r="C66" s="75" t="s">
        <v>34</v>
      </c>
      <c r="D66" s="76" t="s">
        <v>23</v>
      </c>
      <c r="E66" s="47">
        <v>0</v>
      </c>
      <c r="F66" s="76" t="s">
        <v>14</v>
      </c>
      <c r="G66" s="47">
        <v>15</v>
      </c>
      <c r="H66" s="76" t="s">
        <v>15</v>
      </c>
    </row>
    <row r="67" spans="1:8" x14ac:dyDescent="0.2">
      <c r="A67" s="92"/>
      <c r="B67" s="93"/>
      <c r="C67" s="94"/>
      <c r="D67" s="87" t="s">
        <v>120</v>
      </c>
      <c r="E67" s="88">
        <v>85</v>
      </c>
      <c r="F67" s="87" t="s">
        <v>121</v>
      </c>
      <c r="G67" s="88">
        <v>76</v>
      </c>
      <c r="H67" s="87"/>
    </row>
    <row r="68" spans="1:8" x14ac:dyDescent="0.2">
      <c r="A68" s="92"/>
      <c r="B68" s="93"/>
      <c r="C68" s="94"/>
      <c r="D68" s="87" t="s">
        <v>122</v>
      </c>
      <c r="E68" s="88">
        <v>44</v>
      </c>
      <c r="F68" s="87"/>
      <c r="G68" s="88"/>
      <c r="H68" s="87"/>
    </row>
    <row r="69" spans="1:8" x14ac:dyDescent="0.2">
      <c r="A69" s="95"/>
      <c r="B69" s="96"/>
      <c r="C69" s="97"/>
      <c r="D69" s="71"/>
      <c r="E69" s="72"/>
      <c r="F69" s="71"/>
      <c r="G69" s="72"/>
      <c r="H69" s="71"/>
    </row>
    <row r="70" spans="1:8" x14ac:dyDescent="0.2">
      <c r="A70" s="63" t="s">
        <v>36</v>
      </c>
      <c r="B70" s="38">
        <v>42830</v>
      </c>
      <c r="C70" s="64" t="s">
        <v>34</v>
      </c>
      <c r="D70" s="65" t="s">
        <v>13</v>
      </c>
      <c r="E70" s="49">
        <v>3</v>
      </c>
      <c r="F70" s="65" t="s">
        <v>26</v>
      </c>
      <c r="G70" s="49" t="s">
        <v>106</v>
      </c>
      <c r="H70" s="65" t="s">
        <v>38</v>
      </c>
    </row>
    <row r="71" spans="1:8" x14ac:dyDescent="0.2">
      <c r="A71" s="77"/>
      <c r="B71" s="39"/>
      <c r="C71" s="78"/>
      <c r="D71" s="79" t="s">
        <v>107</v>
      </c>
      <c r="E71" s="50">
        <v>47</v>
      </c>
      <c r="F71" s="79" t="s">
        <v>54</v>
      </c>
      <c r="G71" s="50">
        <v>50</v>
      </c>
      <c r="H71" s="79"/>
    </row>
    <row r="72" spans="1:8" x14ac:dyDescent="0.2">
      <c r="A72" s="77"/>
      <c r="B72" s="39"/>
      <c r="C72" s="78"/>
      <c r="D72" s="79" t="s">
        <v>108</v>
      </c>
      <c r="E72" s="50">
        <v>57</v>
      </c>
      <c r="F72" s="79" t="s">
        <v>109</v>
      </c>
      <c r="G72" s="50">
        <v>14</v>
      </c>
      <c r="H72" s="79"/>
    </row>
    <row r="73" spans="1:8" x14ac:dyDescent="0.2">
      <c r="A73" s="1"/>
      <c r="B73" s="2"/>
      <c r="C73" s="3"/>
      <c r="D73"/>
      <c r="E73" s="48"/>
      <c r="F73"/>
      <c r="G73" s="48"/>
      <c r="H73"/>
    </row>
    <row r="74" spans="1:8" x14ac:dyDescent="0.2">
      <c r="A74" s="84" t="s">
        <v>36</v>
      </c>
      <c r="B74" s="41">
        <v>42830</v>
      </c>
      <c r="C74" s="85" t="s">
        <v>34</v>
      </c>
      <c r="D74" s="86" t="s">
        <v>20</v>
      </c>
      <c r="E74" s="52">
        <v>16</v>
      </c>
      <c r="F74" s="86" t="s">
        <v>31</v>
      </c>
      <c r="G74" s="52">
        <v>9</v>
      </c>
      <c r="H74" s="86" t="s">
        <v>32</v>
      </c>
    </row>
    <row r="75" spans="1:8" x14ac:dyDescent="0.2">
      <c r="A75" s="89"/>
      <c r="B75" s="42"/>
      <c r="C75" s="90"/>
      <c r="D75" s="91" t="s">
        <v>119</v>
      </c>
      <c r="E75" s="53">
        <v>36</v>
      </c>
      <c r="F75" s="91" t="s">
        <v>114</v>
      </c>
      <c r="G75" s="53">
        <v>76</v>
      </c>
      <c r="H75" s="91"/>
    </row>
    <row r="76" spans="1:8" x14ac:dyDescent="0.2">
      <c r="A76" s="89"/>
      <c r="B76" s="42"/>
      <c r="C76" s="90"/>
      <c r="D76" s="91" t="s">
        <v>112</v>
      </c>
      <c r="E76" s="53">
        <v>21</v>
      </c>
      <c r="F76" s="91" t="s">
        <v>115</v>
      </c>
      <c r="G76" s="53">
        <v>48</v>
      </c>
      <c r="H76" s="91"/>
    </row>
    <row r="77" spans="1:8" x14ac:dyDescent="0.2">
      <c r="A77" s="89"/>
      <c r="B77" s="42"/>
      <c r="C77" s="90"/>
      <c r="D77" s="91" t="s">
        <v>113</v>
      </c>
      <c r="E77" s="53">
        <v>16</v>
      </c>
      <c r="F77" s="91"/>
      <c r="G77" s="53"/>
      <c r="H77" s="91"/>
    </row>
    <row r="78" spans="1:8" x14ac:dyDescent="0.2">
      <c r="A78" s="1"/>
      <c r="B78" s="2"/>
      <c r="C78" s="3"/>
      <c r="D78"/>
      <c r="E78" s="48"/>
      <c r="F78"/>
      <c r="G78" s="48"/>
      <c r="H78"/>
    </row>
    <row r="79" spans="1:8" x14ac:dyDescent="0.2">
      <c r="A79" s="63" t="s">
        <v>36</v>
      </c>
      <c r="B79" s="38">
        <v>42830</v>
      </c>
      <c r="C79" s="64" t="s">
        <v>34</v>
      </c>
      <c r="D79" s="65" t="s">
        <v>25</v>
      </c>
      <c r="E79" s="49">
        <v>3</v>
      </c>
      <c r="F79" s="65" t="s">
        <v>17</v>
      </c>
      <c r="G79" s="49">
        <v>7</v>
      </c>
      <c r="H79" s="65" t="s">
        <v>18</v>
      </c>
    </row>
    <row r="80" spans="1:8" x14ac:dyDescent="0.2">
      <c r="A80" s="77"/>
      <c r="B80" s="39"/>
      <c r="C80" s="78"/>
      <c r="D80" s="79" t="s">
        <v>125</v>
      </c>
      <c r="E80" s="50">
        <v>46</v>
      </c>
      <c r="F80" s="79" t="s">
        <v>123</v>
      </c>
      <c r="G80" s="50">
        <v>45</v>
      </c>
      <c r="H80" s="79"/>
    </row>
    <row r="81" spans="1:8" x14ac:dyDescent="0.2">
      <c r="A81" s="77"/>
      <c r="B81" s="39"/>
      <c r="C81" s="78"/>
      <c r="D81" s="79" t="s">
        <v>126</v>
      </c>
      <c r="E81" s="50">
        <v>77</v>
      </c>
      <c r="F81" s="79" t="s">
        <v>124</v>
      </c>
      <c r="G81" s="50">
        <v>38</v>
      </c>
      <c r="H81" s="79"/>
    </row>
    <row r="82" spans="1:8" x14ac:dyDescent="0.2">
      <c r="A82" s="1"/>
      <c r="B82" s="2"/>
      <c r="C82" s="3"/>
      <c r="D82"/>
      <c r="E82" s="48"/>
      <c r="F82"/>
      <c r="G82" s="48"/>
      <c r="H82"/>
    </row>
    <row r="83" spans="1:8" x14ac:dyDescent="0.2">
      <c r="A83" s="1" t="s">
        <v>6</v>
      </c>
      <c r="B83" s="2">
        <v>42832</v>
      </c>
      <c r="C83" s="3" t="s">
        <v>7</v>
      </c>
      <c r="D83" t="s">
        <v>19</v>
      </c>
      <c r="E83" s="48" t="s">
        <v>84</v>
      </c>
      <c r="F83" t="s">
        <v>24</v>
      </c>
      <c r="G83" s="48" t="s">
        <v>84</v>
      </c>
      <c r="H83" t="s">
        <v>10</v>
      </c>
    </row>
    <row r="84" spans="1:8" x14ac:dyDescent="0.2">
      <c r="A84" s="1" t="s">
        <v>11</v>
      </c>
      <c r="B84" s="2">
        <v>42833</v>
      </c>
      <c r="C84" s="3" t="s">
        <v>12</v>
      </c>
      <c r="D84" t="s">
        <v>31</v>
      </c>
      <c r="E84" s="48" t="s">
        <v>84</v>
      </c>
      <c r="F84" t="s">
        <v>8</v>
      </c>
      <c r="G84" s="48" t="s">
        <v>84</v>
      </c>
      <c r="H84" t="s">
        <v>30</v>
      </c>
    </row>
    <row r="85" spans="1:8" x14ac:dyDescent="0.2">
      <c r="A85" s="1" t="s">
        <v>11</v>
      </c>
      <c r="B85" s="2">
        <v>42833</v>
      </c>
      <c r="C85" s="3" t="s">
        <v>12</v>
      </c>
      <c r="D85" t="s">
        <v>23</v>
      </c>
      <c r="E85" s="48" t="s">
        <v>84</v>
      </c>
      <c r="F85" t="s">
        <v>17</v>
      </c>
      <c r="G85" s="48" t="s">
        <v>84</v>
      </c>
      <c r="H85" t="s">
        <v>18</v>
      </c>
    </row>
    <row r="86" spans="1:8" x14ac:dyDescent="0.2">
      <c r="A86" s="1" t="s">
        <v>11</v>
      </c>
      <c r="B86" s="2">
        <v>42833</v>
      </c>
      <c r="C86" s="3" t="s">
        <v>22</v>
      </c>
      <c r="D86" t="s">
        <v>19</v>
      </c>
      <c r="E86" s="48" t="s">
        <v>84</v>
      </c>
      <c r="F86" t="s">
        <v>37</v>
      </c>
      <c r="G86" s="48" t="s">
        <v>84</v>
      </c>
      <c r="H86" t="s">
        <v>35</v>
      </c>
    </row>
    <row r="87" spans="1:8" x14ac:dyDescent="0.2">
      <c r="A87" s="1" t="s">
        <v>11</v>
      </c>
      <c r="B87" s="2">
        <v>42833</v>
      </c>
      <c r="C87" s="3" t="s">
        <v>22</v>
      </c>
      <c r="D87" t="s">
        <v>9</v>
      </c>
      <c r="E87" s="48" t="s">
        <v>84</v>
      </c>
      <c r="F87" t="s">
        <v>25</v>
      </c>
      <c r="G87" s="48" t="s">
        <v>84</v>
      </c>
      <c r="H87" t="s">
        <v>18</v>
      </c>
    </row>
    <row r="88" spans="1:8" x14ac:dyDescent="0.2">
      <c r="A88" s="84" t="s">
        <v>27</v>
      </c>
      <c r="B88" s="41">
        <v>42834</v>
      </c>
      <c r="C88" s="85" t="s">
        <v>39</v>
      </c>
      <c r="D88" s="86" t="s">
        <v>8</v>
      </c>
      <c r="E88" s="52">
        <v>14</v>
      </c>
      <c r="F88" s="86" t="s">
        <v>16</v>
      </c>
      <c r="G88" s="52">
        <v>2</v>
      </c>
      <c r="H88" s="86" t="s">
        <v>29</v>
      </c>
    </row>
    <row r="89" spans="1:8" x14ac:dyDescent="0.2">
      <c r="A89" s="89"/>
      <c r="B89" s="42"/>
      <c r="C89" s="90"/>
      <c r="D89" s="91" t="s">
        <v>150</v>
      </c>
      <c r="E89" s="53">
        <v>97</v>
      </c>
      <c r="F89" s="91" t="s">
        <v>147</v>
      </c>
      <c r="G89" s="53">
        <v>82</v>
      </c>
      <c r="H89" s="91"/>
    </row>
    <row r="90" spans="1:8" x14ac:dyDescent="0.2">
      <c r="A90" s="89"/>
      <c r="B90" s="42"/>
      <c r="C90" s="90"/>
      <c r="D90" s="91" t="s">
        <v>151</v>
      </c>
      <c r="E90" s="53">
        <v>37</v>
      </c>
      <c r="F90" s="91" t="s">
        <v>148</v>
      </c>
      <c r="G90" s="53">
        <v>50</v>
      </c>
      <c r="H90" s="91"/>
    </row>
    <row r="91" spans="1:8" x14ac:dyDescent="0.2">
      <c r="A91" s="89"/>
      <c r="B91" s="42"/>
      <c r="C91" s="90"/>
      <c r="D91" s="91"/>
      <c r="E91" s="53"/>
      <c r="F91" s="91" t="s">
        <v>85</v>
      </c>
      <c r="G91" s="53">
        <v>4</v>
      </c>
      <c r="H91" s="91"/>
    </row>
    <row r="92" spans="1:8" x14ac:dyDescent="0.2">
      <c r="A92" s="89"/>
      <c r="B92" s="42"/>
      <c r="C92" s="90"/>
      <c r="D92" s="91"/>
      <c r="E92" s="53"/>
      <c r="F92" s="91" t="s">
        <v>149</v>
      </c>
      <c r="G92" s="53">
        <v>19</v>
      </c>
      <c r="H92" s="91"/>
    </row>
    <row r="93" spans="1:8" x14ac:dyDescent="0.2">
      <c r="A93" s="102"/>
      <c r="B93" s="103"/>
      <c r="C93" s="104"/>
      <c r="D93" s="11"/>
      <c r="E93" s="105"/>
      <c r="F93" s="11"/>
      <c r="G93" s="105"/>
      <c r="H93" s="11"/>
    </row>
    <row r="94" spans="1:8" x14ac:dyDescent="0.2">
      <c r="A94" s="63" t="s">
        <v>27</v>
      </c>
      <c r="B94" s="38">
        <v>42834</v>
      </c>
      <c r="C94" s="64" t="s">
        <v>39</v>
      </c>
      <c r="D94" s="65" t="s">
        <v>24</v>
      </c>
      <c r="E94" s="49">
        <v>4</v>
      </c>
      <c r="F94" s="65" t="s">
        <v>26</v>
      </c>
      <c r="G94" s="49">
        <v>10</v>
      </c>
      <c r="H94" s="65" t="s">
        <v>38</v>
      </c>
    </row>
    <row r="95" spans="1:8" x14ac:dyDescent="0.2">
      <c r="A95" s="77"/>
      <c r="B95" s="39"/>
      <c r="C95" s="78"/>
      <c r="D95" s="79" t="s">
        <v>135</v>
      </c>
      <c r="E95" s="50">
        <v>52</v>
      </c>
      <c r="F95" s="79" t="s">
        <v>138</v>
      </c>
      <c r="G95" s="50">
        <v>56</v>
      </c>
      <c r="H95" s="79"/>
    </row>
    <row r="96" spans="1:8" x14ac:dyDescent="0.2">
      <c r="A96" s="77"/>
      <c r="B96" s="39"/>
      <c r="C96" s="78"/>
      <c r="D96" s="79" t="s">
        <v>136</v>
      </c>
      <c r="E96" s="50">
        <v>53</v>
      </c>
      <c r="F96" s="79" t="s">
        <v>139</v>
      </c>
      <c r="G96" s="50">
        <v>18</v>
      </c>
      <c r="H96" s="79"/>
    </row>
    <row r="97" spans="1:8" x14ac:dyDescent="0.2">
      <c r="A97" s="77"/>
      <c r="B97" s="39"/>
      <c r="C97" s="78"/>
      <c r="D97" s="79" t="s">
        <v>137</v>
      </c>
      <c r="E97" s="50">
        <v>40</v>
      </c>
      <c r="F97" s="79" t="s">
        <v>56</v>
      </c>
      <c r="G97" s="50">
        <v>32</v>
      </c>
      <c r="H97" s="79"/>
    </row>
    <row r="98" spans="1:8" x14ac:dyDescent="0.2">
      <c r="A98" s="77"/>
      <c r="B98" s="39"/>
      <c r="C98" s="78"/>
      <c r="D98" s="79"/>
      <c r="E98" s="50"/>
      <c r="F98" s="79" t="s">
        <v>54</v>
      </c>
      <c r="G98" s="50">
        <v>4</v>
      </c>
      <c r="H98" s="79"/>
    </row>
    <row r="99" spans="1:8" x14ac:dyDescent="0.2">
      <c r="A99" s="1"/>
      <c r="B99" s="2"/>
      <c r="C99" s="3"/>
      <c r="D99"/>
      <c r="E99" s="48"/>
      <c r="F99"/>
      <c r="G99" s="48"/>
      <c r="H99"/>
    </row>
    <row r="100" spans="1:8" x14ac:dyDescent="0.2">
      <c r="A100" s="84" t="s">
        <v>27</v>
      </c>
      <c r="B100" s="41">
        <v>42834</v>
      </c>
      <c r="C100" s="85" t="s">
        <v>39</v>
      </c>
      <c r="D100" s="86" t="s">
        <v>9</v>
      </c>
      <c r="E100" s="52">
        <v>17</v>
      </c>
      <c r="F100" s="86" t="s">
        <v>23</v>
      </c>
      <c r="G100" s="52">
        <v>5</v>
      </c>
      <c r="H100" s="76" t="s">
        <v>40</v>
      </c>
    </row>
    <row r="101" spans="1:8" x14ac:dyDescent="0.2">
      <c r="A101" s="84"/>
      <c r="B101" s="41"/>
      <c r="C101" s="94"/>
      <c r="D101" s="87" t="s">
        <v>204</v>
      </c>
      <c r="E101" s="88">
        <v>37</v>
      </c>
      <c r="F101" s="87"/>
      <c r="G101" s="88"/>
      <c r="H101" s="76"/>
    </row>
    <row r="102" spans="1:8" x14ac:dyDescent="0.2">
      <c r="A102" s="84"/>
      <c r="B102" s="41"/>
      <c r="C102" s="94"/>
      <c r="D102" s="87" t="s">
        <v>163</v>
      </c>
      <c r="E102" s="88">
        <v>21</v>
      </c>
      <c r="F102" s="87"/>
      <c r="G102" s="88"/>
      <c r="H102" s="76"/>
    </row>
    <row r="103" spans="1:8" x14ac:dyDescent="0.2">
      <c r="A103" s="84"/>
      <c r="B103" s="41"/>
      <c r="C103" s="94"/>
      <c r="D103" s="87" t="s">
        <v>239</v>
      </c>
      <c r="E103" s="88">
        <v>26</v>
      </c>
      <c r="F103" s="87"/>
      <c r="G103" s="88"/>
      <c r="H103" s="76"/>
    </row>
    <row r="104" spans="1:8" x14ac:dyDescent="0.2">
      <c r="A104" s="84"/>
      <c r="B104" s="41"/>
      <c r="C104" s="94"/>
      <c r="D104" s="87" t="s">
        <v>240</v>
      </c>
      <c r="E104" s="88">
        <v>14</v>
      </c>
      <c r="F104" s="87"/>
      <c r="G104" s="88"/>
      <c r="H104" s="76"/>
    </row>
    <row r="105" spans="1:8" x14ac:dyDescent="0.2">
      <c r="A105" s="68"/>
      <c r="B105" s="69"/>
      <c r="C105" s="70"/>
      <c r="D105" s="10"/>
      <c r="E105" s="123"/>
      <c r="F105" s="10"/>
      <c r="G105" s="123"/>
      <c r="H105" s="76"/>
    </row>
    <row r="106" spans="1:8" x14ac:dyDescent="0.2">
      <c r="A106" s="63" t="s">
        <v>27</v>
      </c>
      <c r="B106" s="38">
        <v>42834</v>
      </c>
      <c r="C106" s="64" t="s">
        <v>22</v>
      </c>
      <c r="D106" s="65" t="s">
        <v>37</v>
      </c>
      <c r="E106" s="49">
        <v>13</v>
      </c>
      <c r="F106" s="65" t="s">
        <v>31</v>
      </c>
      <c r="G106" s="49">
        <v>6</v>
      </c>
      <c r="H106" s="65" t="s">
        <v>32</v>
      </c>
    </row>
    <row r="107" spans="1:8" x14ac:dyDescent="0.2">
      <c r="A107" s="77"/>
      <c r="B107" s="39"/>
      <c r="C107" s="78"/>
      <c r="D107" s="79" t="s">
        <v>140</v>
      </c>
      <c r="E107" s="50">
        <v>96</v>
      </c>
      <c r="F107" s="79" t="s">
        <v>143</v>
      </c>
      <c r="G107" s="50">
        <v>96</v>
      </c>
      <c r="H107" s="79"/>
    </row>
    <row r="108" spans="1:8" x14ac:dyDescent="0.2">
      <c r="A108" s="77"/>
      <c r="B108" s="39"/>
      <c r="C108" s="78"/>
      <c r="D108" s="79" t="s">
        <v>141</v>
      </c>
      <c r="E108" s="50">
        <v>14</v>
      </c>
      <c r="F108" s="79" t="s">
        <v>144</v>
      </c>
      <c r="G108" s="50" t="s">
        <v>145</v>
      </c>
      <c r="H108" s="79"/>
    </row>
    <row r="109" spans="1:8" x14ac:dyDescent="0.2">
      <c r="A109" s="77"/>
      <c r="B109" s="39"/>
      <c r="C109" s="78"/>
      <c r="D109" s="79" t="s">
        <v>142</v>
      </c>
      <c r="E109" s="50">
        <v>25</v>
      </c>
      <c r="F109" s="79" t="s">
        <v>146</v>
      </c>
      <c r="G109" s="50">
        <v>13</v>
      </c>
      <c r="H109" s="79"/>
    </row>
    <row r="110" spans="1:8" x14ac:dyDescent="0.2">
      <c r="A110" s="77"/>
      <c r="B110" s="39"/>
      <c r="C110" s="78"/>
      <c r="D110" s="79"/>
      <c r="E110" s="50"/>
      <c r="F110" s="79"/>
      <c r="G110" s="50"/>
      <c r="H110" s="79"/>
    </row>
    <row r="111" spans="1:8" x14ac:dyDescent="0.2">
      <c r="A111" s="84" t="s">
        <v>27</v>
      </c>
      <c r="B111" s="41">
        <v>42834</v>
      </c>
      <c r="C111" s="85" t="s">
        <v>22</v>
      </c>
      <c r="D111" s="86" t="s">
        <v>17</v>
      </c>
      <c r="E111" s="52">
        <v>9</v>
      </c>
      <c r="F111" s="86" t="s">
        <v>20</v>
      </c>
      <c r="G111" s="52">
        <v>4</v>
      </c>
      <c r="H111" s="86" t="s">
        <v>21</v>
      </c>
    </row>
    <row r="112" spans="1:8" x14ac:dyDescent="0.2">
      <c r="A112" s="89"/>
      <c r="B112" s="42"/>
      <c r="C112" s="90"/>
      <c r="D112" s="91" t="s">
        <v>129</v>
      </c>
      <c r="E112" s="53">
        <v>67</v>
      </c>
      <c r="F112" s="91" t="s">
        <v>131</v>
      </c>
      <c r="G112" s="53">
        <v>50</v>
      </c>
      <c r="H112" s="91"/>
    </row>
    <row r="113" spans="1:8" x14ac:dyDescent="0.2">
      <c r="A113" s="89"/>
      <c r="B113" s="42"/>
      <c r="C113" s="90"/>
      <c r="D113" s="91" t="s">
        <v>130</v>
      </c>
      <c r="E113" s="53">
        <v>43</v>
      </c>
      <c r="F113" s="91" t="s">
        <v>132</v>
      </c>
      <c r="G113" s="53">
        <v>45</v>
      </c>
      <c r="H113" s="91"/>
    </row>
    <row r="114" spans="1:8" x14ac:dyDescent="0.2">
      <c r="A114" s="89"/>
      <c r="B114" s="42"/>
      <c r="C114" s="90"/>
      <c r="D114" s="91"/>
      <c r="E114" s="53"/>
      <c r="F114" s="91" t="s">
        <v>133</v>
      </c>
      <c r="G114" s="53">
        <v>40</v>
      </c>
      <c r="H114" s="91"/>
    </row>
    <row r="115" spans="1:8" x14ac:dyDescent="0.2">
      <c r="A115" s="89"/>
      <c r="B115" s="42"/>
      <c r="C115" s="90"/>
      <c r="D115" s="91"/>
      <c r="E115" s="53"/>
      <c r="F115" s="91" t="s">
        <v>134</v>
      </c>
      <c r="G115" s="53">
        <v>18</v>
      </c>
      <c r="H115" s="91"/>
    </row>
    <row r="116" spans="1:8" x14ac:dyDescent="0.2">
      <c r="A116" s="1"/>
      <c r="B116" s="2"/>
      <c r="C116" s="3"/>
      <c r="D116"/>
      <c r="E116" s="48"/>
      <c r="F116"/>
      <c r="G116" s="48"/>
      <c r="H116"/>
    </row>
    <row r="117" spans="1:8" x14ac:dyDescent="0.2">
      <c r="A117" s="63" t="s">
        <v>33</v>
      </c>
      <c r="B117" s="38">
        <v>42836</v>
      </c>
      <c r="C117" s="64" t="s">
        <v>34</v>
      </c>
      <c r="D117" s="65" t="s">
        <v>24</v>
      </c>
      <c r="E117" s="49">
        <v>2</v>
      </c>
      <c r="F117" s="65" t="s">
        <v>37</v>
      </c>
      <c r="G117" s="49">
        <v>4</v>
      </c>
      <c r="H117" t="s">
        <v>35</v>
      </c>
    </row>
    <row r="118" spans="1:8" x14ac:dyDescent="0.2">
      <c r="A118" s="77"/>
      <c r="B118" s="39"/>
      <c r="C118" s="78"/>
      <c r="D118" s="79" t="s">
        <v>158</v>
      </c>
      <c r="E118" s="50">
        <v>84</v>
      </c>
      <c r="F118" s="79" t="s">
        <v>160</v>
      </c>
      <c r="G118" s="50">
        <v>98</v>
      </c>
      <c r="H118"/>
    </row>
    <row r="119" spans="1:8" x14ac:dyDescent="0.2">
      <c r="A119" s="77"/>
      <c r="B119" s="39"/>
      <c r="C119" s="78"/>
      <c r="D119" s="79" t="s">
        <v>159</v>
      </c>
      <c r="E119" s="50">
        <v>21</v>
      </c>
      <c r="F119" s="79" t="s">
        <v>161</v>
      </c>
      <c r="G119" s="50">
        <v>8</v>
      </c>
      <c r="H119"/>
    </row>
    <row r="120" spans="1:8" x14ac:dyDescent="0.2">
      <c r="A120" s="1"/>
      <c r="B120" s="2"/>
      <c r="C120" s="3"/>
      <c r="D120"/>
      <c r="E120" s="48"/>
      <c r="F120"/>
      <c r="G120" s="48"/>
      <c r="H120"/>
    </row>
    <row r="121" spans="1:8" x14ac:dyDescent="0.2">
      <c r="A121" s="73" t="s">
        <v>36</v>
      </c>
      <c r="B121" s="74">
        <v>42837</v>
      </c>
      <c r="C121" s="75" t="s">
        <v>34</v>
      </c>
      <c r="D121" s="76" t="s">
        <v>19</v>
      </c>
      <c r="E121" s="47" t="s">
        <v>181</v>
      </c>
      <c r="F121" s="76" t="s">
        <v>8</v>
      </c>
      <c r="G121" s="47"/>
      <c r="H121" t="s">
        <v>30</v>
      </c>
    </row>
    <row r="122" spans="1:8" x14ac:dyDescent="0.2">
      <c r="A122" s="73"/>
      <c r="B122" s="74"/>
      <c r="C122" s="75"/>
      <c r="D122" s="76"/>
      <c r="E122" s="47"/>
      <c r="F122" s="76"/>
      <c r="G122" s="47"/>
      <c r="H122"/>
    </row>
    <row r="123" spans="1:8" x14ac:dyDescent="0.2">
      <c r="A123" s="63" t="s">
        <v>36</v>
      </c>
      <c r="B123" s="38">
        <v>42837</v>
      </c>
      <c r="C123" s="64" t="s">
        <v>34</v>
      </c>
      <c r="D123" s="65" t="s">
        <v>25</v>
      </c>
      <c r="E123" s="49">
        <v>8</v>
      </c>
      <c r="F123" s="65" t="s">
        <v>28</v>
      </c>
      <c r="G123" s="49">
        <v>9</v>
      </c>
      <c r="H123" t="s">
        <v>35</v>
      </c>
    </row>
    <row r="124" spans="1:8" x14ac:dyDescent="0.2">
      <c r="A124" s="77"/>
      <c r="B124" s="39"/>
      <c r="C124" s="78"/>
      <c r="D124" s="79" t="s">
        <v>152</v>
      </c>
      <c r="E124" s="50">
        <v>49</v>
      </c>
      <c r="F124" s="79" t="s">
        <v>154</v>
      </c>
      <c r="G124" s="50">
        <v>46</v>
      </c>
      <c r="H124"/>
    </row>
    <row r="125" spans="1:8" x14ac:dyDescent="0.2">
      <c r="A125" s="77"/>
      <c r="B125" s="39"/>
      <c r="C125" s="78"/>
      <c r="D125" s="79" t="s">
        <v>153</v>
      </c>
      <c r="E125" s="50">
        <v>39</v>
      </c>
      <c r="F125" s="79" t="s">
        <v>155</v>
      </c>
      <c r="G125" s="50">
        <v>24</v>
      </c>
      <c r="H125"/>
    </row>
    <row r="126" spans="1:8" x14ac:dyDescent="0.2">
      <c r="A126" s="77"/>
      <c r="B126" s="39"/>
      <c r="C126" s="78"/>
      <c r="D126" s="79"/>
      <c r="E126" s="50"/>
      <c r="F126" s="79" t="s">
        <v>156</v>
      </c>
      <c r="G126" s="50">
        <v>16</v>
      </c>
      <c r="H126"/>
    </row>
    <row r="127" spans="1:8" x14ac:dyDescent="0.2">
      <c r="A127" s="77"/>
      <c r="B127" s="39"/>
      <c r="C127" s="78"/>
      <c r="D127" s="79"/>
      <c r="E127" s="50"/>
      <c r="F127" s="79" t="s">
        <v>157</v>
      </c>
      <c r="G127" s="50">
        <v>34</v>
      </c>
      <c r="H127"/>
    </row>
    <row r="128" spans="1:8" x14ac:dyDescent="0.2">
      <c r="A128" s="1"/>
      <c r="B128" s="2"/>
      <c r="C128" s="3"/>
      <c r="D128"/>
      <c r="E128" s="48"/>
      <c r="F128" s="9"/>
      <c r="G128" s="48"/>
      <c r="H128"/>
    </row>
    <row r="129" spans="1:8" x14ac:dyDescent="0.2">
      <c r="A129" s="73" t="s">
        <v>36</v>
      </c>
      <c r="B129" s="74">
        <v>42837</v>
      </c>
      <c r="C129" s="75" t="s">
        <v>34</v>
      </c>
      <c r="D129" s="76" t="s">
        <v>20</v>
      </c>
      <c r="E129" s="47"/>
      <c r="F129" s="76" t="s">
        <v>17</v>
      </c>
      <c r="G129" s="47"/>
      <c r="H129" t="s">
        <v>18</v>
      </c>
    </row>
    <row r="130" spans="1:8" x14ac:dyDescent="0.2">
      <c r="A130" s="107" t="s">
        <v>6</v>
      </c>
      <c r="B130" s="108">
        <v>42839</v>
      </c>
      <c r="C130" s="109" t="s">
        <v>34</v>
      </c>
      <c r="D130" s="110" t="s">
        <v>9</v>
      </c>
      <c r="E130" s="111" t="s">
        <v>84</v>
      </c>
      <c r="F130" s="110" t="s">
        <v>31</v>
      </c>
      <c r="G130" s="111"/>
      <c r="H130"/>
    </row>
    <row r="131" spans="1:8" x14ac:dyDescent="0.2">
      <c r="A131" s="84" t="s">
        <v>6</v>
      </c>
      <c r="B131" s="41">
        <v>42839</v>
      </c>
      <c r="C131" s="85" t="s">
        <v>34</v>
      </c>
      <c r="D131" s="86" t="s">
        <v>16</v>
      </c>
      <c r="E131" s="52">
        <v>1</v>
      </c>
      <c r="F131" s="86" t="s">
        <v>26</v>
      </c>
      <c r="G131" s="52">
        <v>11</v>
      </c>
      <c r="H131"/>
    </row>
    <row r="132" spans="1:8" x14ac:dyDescent="0.2">
      <c r="A132" s="89"/>
      <c r="B132" s="42"/>
      <c r="C132" s="90"/>
      <c r="D132" s="91" t="s">
        <v>180</v>
      </c>
      <c r="E132" s="53">
        <v>43</v>
      </c>
      <c r="F132" s="91" t="s">
        <v>109</v>
      </c>
      <c r="G132" s="53">
        <v>35</v>
      </c>
      <c r="H132"/>
    </row>
    <row r="133" spans="1:8" x14ac:dyDescent="0.2">
      <c r="A133" s="89"/>
      <c r="B133" s="42"/>
      <c r="C133" s="90"/>
      <c r="D133" s="91" t="s">
        <v>64</v>
      </c>
      <c r="E133" s="53">
        <v>48</v>
      </c>
      <c r="F133" s="91" t="s">
        <v>54</v>
      </c>
      <c r="G133" s="53">
        <v>62</v>
      </c>
      <c r="H133"/>
    </row>
    <row r="134" spans="1:8" x14ac:dyDescent="0.2">
      <c r="A134" s="1"/>
      <c r="B134" s="2"/>
      <c r="C134" s="100"/>
      <c r="D134" s="9"/>
      <c r="E134" s="56"/>
      <c r="F134" s="9"/>
      <c r="G134" s="48"/>
      <c r="H134"/>
    </row>
    <row r="135" spans="1:8" x14ac:dyDescent="0.2">
      <c r="A135" s="63" t="s">
        <v>11</v>
      </c>
      <c r="B135" s="38">
        <v>42840</v>
      </c>
      <c r="C135" s="64" t="s">
        <v>12</v>
      </c>
      <c r="D135" s="65" t="s">
        <v>24</v>
      </c>
      <c r="E135" s="49">
        <v>5</v>
      </c>
      <c r="F135" s="65" t="s">
        <v>8</v>
      </c>
      <c r="G135" s="49">
        <v>7</v>
      </c>
      <c r="H135" t="s">
        <v>30</v>
      </c>
    </row>
    <row r="136" spans="1:8" x14ac:dyDescent="0.2">
      <c r="A136" s="77"/>
      <c r="B136" s="39"/>
      <c r="C136" s="78"/>
      <c r="D136" s="79" t="s">
        <v>183</v>
      </c>
      <c r="E136" s="50">
        <v>30</v>
      </c>
      <c r="F136" s="79" t="s">
        <v>103</v>
      </c>
      <c r="G136" s="50">
        <v>45</v>
      </c>
      <c r="H136"/>
    </row>
    <row r="137" spans="1:8" x14ac:dyDescent="0.2">
      <c r="A137" s="77"/>
      <c r="B137" s="39"/>
      <c r="C137" s="78"/>
      <c r="D137" s="79" t="s">
        <v>184</v>
      </c>
      <c r="E137" s="50">
        <v>74</v>
      </c>
      <c r="F137" s="79" t="s">
        <v>187</v>
      </c>
      <c r="G137" s="50">
        <v>87</v>
      </c>
      <c r="H137"/>
    </row>
    <row r="138" spans="1:8" x14ac:dyDescent="0.2">
      <c r="A138" s="77"/>
      <c r="B138" s="39"/>
      <c r="C138" s="78"/>
      <c r="D138" s="79" t="s">
        <v>185</v>
      </c>
      <c r="E138" s="50">
        <v>49</v>
      </c>
      <c r="F138" s="79"/>
      <c r="G138" s="50"/>
      <c r="H138"/>
    </row>
    <row r="139" spans="1:8" x14ac:dyDescent="0.2">
      <c r="A139" s="77"/>
      <c r="B139" s="39"/>
      <c r="C139" s="78"/>
      <c r="D139" s="79" t="s">
        <v>186</v>
      </c>
      <c r="E139" s="50">
        <v>3</v>
      </c>
      <c r="F139" s="79"/>
      <c r="G139" s="50"/>
      <c r="H139"/>
    </row>
    <row r="140" spans="1:8" x14ac:dyDescent="0.2">
      <c r="A140" s="102"/>
      <c r="B140" s="103"/>
      <c r="C140" s="104"/>
      <c r="D140" s="11"/>
      <c r="E140" s="105"/>
      <c r="F140" s="11"/>
      <c r="G140" s="105"/>
      <c r="H140"/>
    </row>
    <row r="141" spans="1:8" x14ac:dyDescent="0.2">
      <c r="A141" s="84" t="s">
        <v>11</v>
      </c>
      <c r="B141" s="41">
        <v>42840</v>
      </c>
      <c r="C141" s="85" t="s">
        <v>12</v>
      </c>
      <c r="D141" s="86" t="s">
        <v>20</v>
      </c>
      <c r="E141" s="52">
        <v>6</v>
      </c>
      <c r="F141" s="86" t="s">
        <v>37</v>
      </c>
      <c r="G141" s="52">
        <v>8</v>
      </c>
      <c r="H141" t="s">
        <v>35</v>
      </c>
    </row>
    <row r="142" spans="1:8" x14ac:dyDescent="0.2">
      <c r="A142" s="89"/>
      <c r="B142" s="42"/>
      <c r="C142" s="90"/>
      <c r="D142" s="91" t="s">
        <v>165</v>
      </c>
      <c r="E142" s="53">
        <v>54</v>
      </c>
      <c r="F142" s="91" t="s">
        <v>166</v>
      </c>
      <c r="G142" s="53">
        <v>96</v>
      </c>
      <c r="H142"/>
    </row>
    <row r="143" spans="1:8" x14ac:dyDescent="0.2">
      <c r="A143" s="89"/>
      <c r="B143" s="42"/>
      <c r="C143" s="90"/>
      <c r="D143" s="91" t="s">
        <v>182</v>
      </c>
      <c r="E143" s="53">
        <v>45</v>
      </c>
      <c r="F143" s="91" t="s">
        <v>167</v>
      </c>
      <c r="G143" s="53">
        <v>27</v>
      </c>
      <c r="H143"/>
    </row>
    <row r="144" spans="1:8" x14ac:dyDescent="0.2">
      <c r="A144" s="89"/>
      <c r="B144" s="42"/>
      <c r="C144" s="90"/>
      <c r="D144" s="91"/>
      <c r="E144" s="53"/>
      <c r="F144" s="91" t="s">
        <v>168</v>
      </c>
      <c r="G144" s="53">
        <v>39</v>
      </c>
      <c r="H144"/>
    </row>
    <row r="145" spans="1:8" x14ac:dyDescent="0.2">
      <c r="A145" s="1"/>
      <c r="B145" s="2"/>
      <c r="C145" s="3"/>
      <c r="D145"/>
      <c r="E145" s="48"/>
      <c r="F145"/>
      <c r="G145" s="48"/>
      <c r="H145"/>
    </row>
    <row r="146" spans="1:8" x14ac:dyDescent="0.2">
      <c r="A146" s="63" t="s">
        <v>11</v>
      </c>
      <c r="B146" s="38">
        <v>42840</v>
      </c>
      <c r="C146" s="64" t="s">
        <v>12</v>
      </c>
      <c r="D146" s="65" t="s">
        <v>28</v>
      </c>
      <c r="E146" s="49">
        <v>12</v>
      </c>
      <c r="F146" s="65" t="s">
        <v>17</v>
      </c>
      <c r="G146" s="49">
        <v>10</v>
      </c>
      <c r="H146" t="s">
        <v>18</v>
      </c>
    </row>
    <row r="147" spans="1:8" x14ac:dyDescent="0.2">
      <c r="A147" s="77"/>
      <c r="B147" s="39"/>
      <c r="C147" s="78"/>
      <c r="D147" s="79" t="s">
        <v>173</v>
      </c>
      <c r="E147" s="50">
        <v>27</v>
      </c>
      <c r="F147" s="79" t="s">
        <v>123</v>
      </c>
      <c r="G147" s="50">
        <v>32</v>
      </c>
      <c r="H147"/>
    </row>
    <row r="148" spans="1:8" x14ac:dyDescent="0.2">
      <c r="A148" s="77"/>
      <c r="B148" s="39"/>
      <c r="C148" s="78"/>
      <c r="D148" s="79" t="s">
        <v>174</v>
      </c>
      <c r="E148" s="50">
        <v>27</v>
      </c>
      <c r="F148" s="79" t="s">
        <v>177</v>
      </c>
      <c r="G148" s="50">
        <v>34</v>
      </c>
      <c r="H148"/>
    </row>
    <row r="149" spans="1:8" x14ac:dyDescent="0.2">
      <c r="A149" s="77"/>
      <c r="B149" s="39"/>
      <c r="C149" s="78"/>
      <c r="D149" s="79" t="s">
        <v>175</v>
      </c>
      <c r="E149" s="50">
        <v>21</v>
      </c>
      <c r="F149" s="79" t="s">
        <v>124</v>
      </c>
      <c r="G149" s="50">
        <v>32</v>
      </c>
      <c r="H149"/>
    </row>
    <row r="150" spans="1:8" x14ac:dyDescent="0.2">
      <c r="A150" s="77"/>
      <c r="B150" s="39"/>
      <c r="C150" s="78"/>
      <c r="D150" s="79" t="s">
        <v>111</v>
      </c>
      <c r="E150" s="50">
        <v>30</v>
      </c>
      <c r="F150" s="79" t="s">
        <v>178</v>
      </c>
      <c r="G150" s="50">
        <v>26</v>
      </c>
      <c r="H150"/>
    </row>
    <row r="151" spans="1:8" x14ac:dyDescent="0.2">
      <c r="A151" s="77"/>
      <c r="B151" s="39"/>
      <c r="C151" s="78"/>
      <c r="D151" s="79" t="s">
        <v>176</v>
      </c>
      <c r="E151" s="50">
        <v>14</v>
      </c>
      <c r="F151" s="79" t="s">
        <v>179</v>
      </c>
      <c r="G151" s="50">
        <v>12</v>
      </c>
      <c r="H151"/>
    </row>
    <row r="152" spans="1:8" x14ac:dyDescent="0.2">
      <c r="A152" s="112" t="s">
        <v>11</v>
      </c>
      <c r="B152" s="37">
        <v>42840</v>
      </c>
      <c r="C152" s="113" t="s">
        <v>12</v>
      </c>
      <c r="D152" s="114" t="s">
        <v>16</v>
      </c>
      <c r="E152" s="57" t="s">
        <v>172</v>
      </c>
      <c r="F152" s="114" t="s">
        <v>23</v>
      </c>
      <c r="G152" s="57"/>
      <c r="H152" s="4" t="s">
        <v>40</v>
      </c>
    </row>
    <row r="153" spans="1:8" x14ac:dyDescent="0.2">
      <c r="A153" s="63" t="s">
        <v>11</v>
      </c>
      <c r="B153" s="38">
        <v>42840</v>
      </c>
      <c r="C153" s="64" t="s">
        <v>22</v>
      </c>
      <c r="D153" s="65" t="s">
        <v>25</v>
      </c>
      <c r="E153" s="49">
        <v>13</v>
      </c>
      <c r="F153" s="65" t="s">
        <v>19</v>
      </c>
      <c r="G153" s="50">
        <v>1</v>
      </c>
      <c r="H153" t="s">
        <v>30</v>
      </c>
    </row>
    <row r="154" spans="1:8" x14ac:dyDescent="0.2">
      <c r="A154" s="77"/>
      <c r="B154" s="39"/>
      <c r="C154" s="78"/>
      <c r="D154" s="79" t="s">
        <v>152</v>
      </c>
      <c r="E154" s="50">
        <v>29</v>
      </c>
      <c r="F154" s="79" t="s">
        <v>169</v>
      </c>
      <c r="G154" s="50">
        <v>50</v>
      </c>
      <c r="H154"/>
    </row>
    <row r="155" spans="1:8" x14ac:dyDescent="0.2">
      <c r="A155" s="77"/>
      <c r="B155" s="39"/>
      <c r="C155" s="78"/>
      <c r="D155" s="79" t="s">
        <v>164</v>
      </c>
      <c r="E155" s="50">
        <v>57</v>
      </c>
      <c r="F155" s="79" t="s">
        <v>171</v>
      </c>
      <c r="G155" s="50">
        <v>49</v>
      </c>
      <c r="H155"/>
    </row>
    <row r="156" spans="1:8" x14ac:dyDescent="0.2">
      <c r="A156" s="77"/>
      <c r="B156" s="39"/>
      <c r="C156" s="78"/>
      <c r="D156" s="79"/>
      <c r="E156" s="50"/>
      <c r="F156" s="79" t="s">
        <v>170</v>
      </c>
      <c r="G156" s="50">
        <v>44</v>
      </c>
      <c r="H156"/>
    </row>
    <row r="157" spans="1:8" x14ac:dyDescent="0.2">
      <c r="A157" s="1"/>
      <c r="B157" s="2"/>
      <c r="C157" s="3"/>
      <c r="D157"/>
      <c r="E157" s="48"/>
      <c r="F157" s="9"/>
      <c r="G157" s="48"/>
      <c r="H157"/>
    </row>
    <row r="158" spans="1:8" x14ac:dyDescent="0.2">
      <c r="A158" s="84" t="s">
        <v>33</v>
      </c>
      <c r="B158" s="41">
        <v>42843</v>
      </c>
      <c r="C158" s="85" t="s">
        <v>34</v>
      </c>
      <c r="D158" s="86" t="s">
        <v>20</v>
      </c>
      <c r="E158" s="52">
        <v>4</v>
      </c>
      <c r="F158" s="86" t="s">
        <v>28</v>
      </c>
      <c r="G158" s="52">
        <v>7</v>
      </c>
      <c r="H158" t="s">
        <v>35</v>
      </c>
    </row>
    <row r="159" spans="1:8" x14ac:dyDescent="0.2">
      <c r="A159" s="89"/>
      <c r="B159" s="42"/>
      <c r="C159" s="90"/>
      <c r="D159" s="91" t="s">
        <v>206</v>
      </c>
      <c r="E159" s="53">
        <v>52</v>
      </c>
      <c r="F159" s="91" t="s">
        <v>173</v>
      </c>
      <c r="G159" s="53">
        <v>50</v>
      </c>
      <c r="H159"/>
    </row>
    <row r="160" spans="1:8" x14ac:dyDescent="0.2">
      <c r="A160" s="89"/>
      <c r="B160" s="42"/>
      <c r="C160" s="90"/>
      <c r="D160" s="91" t="s">
        <v>207</v>
      </c>
      <c r="E160" s="53">
        <v>18</v>
      </c>
      <c r="F160" s="91" t="s">
        <v>209</v>
      </c>
      <c r="G160" s="53">
        <v>51</v>
      </c>
      <c r="H160"/>
    </row>
    <row r="161" spans="1:8" x14ac:dyDescent="0.2">
      <c r="A161" s="89"/>
      <c r="B161" s="42"/>
      <c r="C161" s="90"/>
      <c r="D161" s="91" t="s">
        <v>208</v>
      </c>
      <c r="E161" s="53">
        <v>26</v>
      </c>
      <c r="F161" s="91" t="s">
        <v>111</v>
      </c>
      <c r="G161" s="53">
        <v>23</v>
      </c>
      <c r="H161"/>
    </row>
    <row r="162" spans="1:8" x14ac:dyDescent="0.2">
      <c r="A162" s="89"/>
      <c r="B162" s="42"/>
      <c r="C162" s="90"/>
      <c r="D162" s="91"/>
      <c r="E162" s="53"/>
      <c r="F162" s="91" t="s">
        <v>210</v>
      </c>
      <c r="G162" s="53">
        <v>22</v>
      </c>
      <c r="H162"/>
    </row>
    <row r="163" spans="1:8" x14ac:dyDescent="0.2">
      <c r="A163" s="1"/>
      <c r="B163" s="2"/>
      <c r="C163" s="3"/>
      <c r="D163"/>
      <c r="E163" s="48"/>
      <c r="F163"/>
      <c r="G163" s="48"/>
      <c r="H163"/>
    </row>
    <row r="164" spans="1:8" x14ac:dyDescent="0.2">
      <c r="A164" s="1" t="s">
        <v>33</v>
      </c>
      <c r="B164" s="2">
        <v>42843</v>
      </c>
      <c r="C164" s="3">
        <v>0.72916666666666663</v>
      </c>
      <c r="D164" t="s">
        <v>26</v>
      </c>
      <c r="E164" s="48" t="s">
        <v>84</v>
      </c>
      <c r="F164" t="s">
        <v>16</v>
      </c>
      <c r="G164" s="48"/>
      <c r="H164"/>
    </row>
    <row r="165" spans="1:8" x14ac:dyDescent="0.2">
      <c r="A165" s="63" t="s">
        <v>33</v>
      </c>
      <c r="B165" s="38">
        <v>42843</v>
      </c>
      <c r="C165" s="64" t="s">
        <v>7</v>
      </c>
      <c r="D165" s="65" t="s">
        <v>17</v>
      </c>
      <c r="E165" s="49">
        <v>8</v>
      </c>
      <c r="F165" s="65" t="s">
        <v>9</v>
      </c>
      <c r="G165" s="49">
        <v>4</v>
      </c>
      <c r="H165" t="s">
        <v>10</v>
      </c>
    </row>
    <row r="166" spans="1:8" x14ac:dyDescent="0.2">
      <c r="A166" s="77"/>
      <c r="B166" s="39"/>
      <c r="C166" s="78"/>
      <c r="D166" s="79"/>
      <c r="E166" s="50"/>
      <c r="F166" s="79" t="s">
        <v>203</v>
      </c>
      <c r="G166" s="50">
        <v>54</v>
      </c>
      <c r="H166"/>
    </row>
    <row r="167" spans="1:8" x14ac:dyDescent="0.2">
      <c r="A167" s="77"/>
      <c r="B167" s="39"/>
      <c r="C167" s="78"/>
      <c r="D167" s="79"/>
      <c r="E167" s="50"/>
      <c r="F167" s="79" t="s">
        <v>204</v>
      </c>
      <c r="G167" s="50">
        <v>33</v>
      </c>
      <c r="H167"/>
    </row>
    <row r="168" spans="1:8" x14ac:dyDescent="0.2">
      <c r="A168" s="77"/>
      <c r="B168" s="39"/>
      <c r="C168" s="78"/>
      <c r="D168" s="79"/>
      <c r="E168" s="50"/>
      <c r="F168" s="79" t="s">
        <v>162</v>
      </c>
      <c r="G168" s="50">
        <v>34</v>
      </c>
      <c r="H168"/>
    </row>
    <row r="169" spans="1:8" x14ac:dyDescent="0.2">
      <c r="A169" s="77"/>
      <c r="B169" s="39"/>
      <c r="C169" s="78"/>
      <c r="D169" s="79"/>
      <c r="E169" s="50"/>
      <c r="F169" s="79" t="s">
        <v>205</v>
      </c>
      <c r="G169" s="50">
        <v>20</v>
      </c>
      <c r="H169"/>
    </row>
    <row r="170" spans="1:8" x14ac:dyDescent="0.2">
      <c r="A170" s="1"/>
      <c r="B170" s="2"/>
      <c r="C170" s="3"/>
      <c r="D170"/>
      <c r="E170" s="48"/>
      <c r="F170"/>
      <c r="G170" s="48"/>
      <c r="H170"/>
    </row>
    <row r="171" spans="1:8" x14ac:dyDescent="0.2">
      <c r="A171" s="112" t="s">
        <v>36</v>
      </c>
      <c r="B171" s="37">
        <v>42844</v>
      </c>
      <c r="C171" s="113" t="s">
        <v>34</v>
      </c>
      <c r="D171" s="114" t="s">
        <v>26</v>
      </c>
      <c r="E171" s="57"/>
      <c r="F171" s="114" t="s">
        <v>8</v>
      </c>
      <c r="G171" s="57"/>
      <c r="H171" t="s">
        <v>30</v>
      </c>
    </row>
    <row r="172" spans="1:8" x14ac:dyDescent="0.2">
      <c r="A172" s="1" t="s">
        <v>36</v>
      </c>
      <c r="B172" s="2">
        <v>42844</v>
      </c>
      <c r="C172" s="3" t="s">
        <v>34</v>
      </c>
      <c r="D172" t="s">
        <v>19</v>
      </c>
      <c r="E172" s="48" t="s">
        <v>84</v>
      </c>
      <c r="F172" t="s">
        <v>31</v>
      </c>
      <c r="G172" s="48"/>
      <c r="H172" t="s">
        <v>32</v>
      </c>
    </row>
    <row r="173" spans="1:8" x14ac:dyDescent="0.2">
      <c r="A173" s="63" t="s">
        <v>36</v>
      </c>
      <c r="B173" s="38">
        <v>42844</v>
      </c>
      <c r="C173" s="64" t="s">
        <v>34</v>
      </c>
      <c r="D173" s="65" t="s">
        <v>37</v>
      </c>
      <c r="E173" s="49">
        <v>17</v>
      </c>
      <c r="F173" s="65" t="s">
        <v>25</v>
      </c>
      <c r="G173" s="49">
        <v>9</v>
      </c>
      <c r="H173" t="s">
        <v>18</v>
      </c>
    </row>
    <row r="174" spans="1:8" x14ac:dyDescent="0.2">
      <c r="A174" s="77"/>
      <c r="B174" s="39"/>
      <c r="C174" s="78"/>
      <c r="D174" s="79" t="s">
        <v>160</v>
      </c>
      <c r="E174" s="50">
        <v>98</v>
      </c>
      <c r="F174" s="79"/>
      <c r="G174" s="50"/>
      <c r="H174"/>
    </row>
    <row r="175" spans="1:8" x14ac:dyDescent="0.2">
      <c r="A175" s="77"/>
      <c r="B175" s="39"/>
      <c r="C175" s="78"/>
      <c r="D175" s="79" t="s">
        <v>188</v>
      </c>
      <c r="E175" s="50">
        <v>10</v>
      </c>
      <c r="F175" s="79"/>
      <c r="G175" s="50"/>
      <c r="H175"/>
    </row>
    <row r="176" spans="1:8" x14ac:dyDescent="0.2">
      <c r="A176" s="77"/>
      <c r="B176" s="39"/>
      <c r="C176" s="78"/>
      <c r="D176" s="79" t="s">
        <v>161</v>
      </c>
      <c r="E176" s="50">
        <v>21</v>
      </c>
      <c r="F176" s="79"/>
      <c r="G176" s="50"/>
      <c r="H176"/>
    </row>
    <row r="177" spans="1:8" x14ac:dyDescent="0.2">
      <c r="A177" s="1"/>
      <c r="B177" s="2"/>
      <c r="C177" s="3"/>
      <c r="D177"/>
      <c r="E177" s="48"/>
      <c r="F177"/>
      <c r="G177" s="48"/>
      <c r="H177"/>
    </row>
    <row r="178" spans="1:8" x14ac:dyDescent="0.2">
      <c r="A178" s="89" t="s">
        <v>36</v>
      </c>
      <c r="B178" s="42">
        <v>42844</v>
      </c>
      <c r="C178" s="90" t="s">
        <v>34</v>
      </c>
      <c r="D178" s="91" t="s">
        <v>13</v>
      </c>
      <c r="E178" s="53"/>
      <c r="F178" s="91" t="s">
        <v>23</v>
      </c>
      <c r="G178" s="53"/>
      <c r="H178" t="s">
        <v>40</v>
      </c>
    </row>
    <row r="179" spans="1:8" x14ac:dyDescent="0.2">
      <c r="A179" s="102"/>
      <c r="B179" s="103"/>
      <c r="C179" s="104"/>
      <c r="D179" s="11"/>
      <c r="E179" s="105"/>
      <c r="F179" s="11"/>
      <c r="G179" s="105"/>
      <c r="H179"/>
    </row>
    <row r="180" spans="1:8" x14ac:dyDescent="0.2">
      <c r="A180" s="63" t="s">
        <v>11</v>
      </c>
      <c r="B180" s="38">
        <v>42847</v>
      </c>
      <c r="C180" s="64" t="s">
        <v>12</v>
      </c>
      <c r="D180" s="65" t="s">
        <v>14</v>
      </c>
      <c r="E180" s="49">
        <v>3</v>
      </c>
      <c r="F180" s="65" t="s">
        <v>26</v>
      </c>
      <c r="G180" s="50">
        <v>10</v>
      </c>
      <c r="H180" t="s">
        <v>38</v>
      </c>
    </row>
    <row r="181" spans="1:8" x14ac:dyDescent="0.2">
      <c r="A181" s="77"/>
      <c r="B181" s="39"/>
      <c r="C181" s="78"/>
      <c r="D181" s="79" t="s">
        <v>121</v>
      </c>
      <c r="E181" s="50">
        <v>37</v>
      </c>
      <c r="F181" s="79" t="s">
        <v>191</v>
      </c>
      <c r="G181" s="50">
        <v>54</v>
      </c>
      <c r="H181"/>
    </row>
    <row r="182" spans="1:8" x14ac:dyDescent="0.2">
      <c r="A182" s="77"/>
      <c r="B182" s="39"/>
      <c r="C182" s="78"/>
      <c r="D182" s="79" t="s">
        <v>189</v>
      </c>
      <c r="E182" s="50">
        <v>48</v>
      </c>
      <c r="F182" s="79" t="s">
        <v>192</v>
      </c>
      <c r="G182" s="50">
        <v>38</v>
      </c>
      <c r="H182"/>
    </row>
    <row r="183" spans="1:8" x14ac:dyDescent="0.2">
      <c r="A183" s="77"/>
      <c r="B183" s="39"/>
      <c r="C183" s="78"/>
      <c r="D183" s="79" t="s">
        <v>190</v>
      </c>
      <c r="E183" s="50">
        <v>29</v>
      </c>
      <c r="F183" s="79" t="s">
        <v>193</v>
      </c>
      <c r="G183" s="50">
        <v>25</v>
      </c>
      <c r="H183"/>
    </row>
    <row r="184" spans="1:8" x14ac:dyDescent="0.2">
      <c r="A184" s="1"/>
      <c r="B184" s="2"/>
      <c r="C184" s="3"/>
      <c r="D184"/>
      <c r="E184" s="48"/>
      <c r="F184"/>
      <c r="G184" s="48"/>
      <c r="H184"/>
    </row>
    <row r="185" spans="1:8" x14ac:dyDescent="0.2">
      <c r="A185" s="84" t="s">
        <v>11</v>
      </c>
      <c r="B185" s="41">
        <v>42847</v>
      </c>
      <c r="C185" s="85" t="s">
        <v>12</v>
      </c>
      <c r="D185" s="86" t="s">
        <v>37</v>
      </c>
      <c r="E185" s="52">
        <v>8</v>
      </c>
      <c r="F185" s="86" t="s">
        <v>17</v>
      </c>
      <c r="G185" s="52">
        <v>7</v>
      </c>
      <c r="H185" t="s">
        <v>18</v>
      </c>
    </row>
    <row r="186" spans="1:8" x14ac:dyDescent="0.2">
      <c r="A186" s="89"/>
      <c r="B186" s="42"/>
      <c r="C186" s="90"/>
      <c r="D186" s="91" t="s">
        <v>166</v>
      </c>
      <c r="E186" s="53">
        <v>66</v>
      </c>
      <c r="F186" s="91"/>
      <c r="G186" s="53"/>
      <c r="H186"/>
    </row>
    <row r="187" spans="1:8" x14ac:dyDescent="0.2">
      <c r="A187" s="89"/>
      <c r="B187" s="42"/>
      <c r="C187" s="90"/>
      <c r="D187" s="91" t="s">
        <v>194</v>
      </c>
      <c r="E187" s="53">
        <v>38</v>
      </c>
      <c r="F187" s="91"/>
      <c r="G187" s="53"/>
      <c r="H187"/>
    </row>
    <row r="188" spans="1:8" x14ac:dyDescent="0.2">
      <c r="A188" s="89"/>
      <c r="B188" s="42"/>
      <c r="C188" s="90"/>
      <c r="D188" s="91" t="s">
        <v>161</v>
      </c>
      <c r="E188" s="53">
        <v>13</v>
      </c>
      <c r="F188" s="91"/>
      <c r="G188" s="53"/>
      <c r="H188"/>
    </row>
    <row r="189" spans="1:8" x14ac:dyDescent="0.2">
      <c r="A189" s="1"/>
      <c r="B189" s="2"/>
      <c r="C189" s="3"/>
      <c r="D189"/>
      <c r="E189" s="48"/>
      <c r="F189"/>
      <c r="G189" s="48"/>
      <c r="H189"/>
    </row>
    <row r="190" spans="1:8" x14ac:dyDescent="0.2">
      <c r="A190" s="63" t="s">
        <v>11</v>
      </c>
      <c r="B190" s="38">
        <v>42847</v>
      </c>
      <c r="C190" s="64" t="s">
        <v>22</v>
      </c>
      <c r="D190" s="65" t="s">
        <v>19</v>
      </c>
      <c r="E190" s="49">
        <v>0</v>
      </c>
      <c r="F190" s="65" t="s">
        <v>9</v>
      </c>
      <c r="G190" s="49">
        <v>10</v>
      </c>
      <c r="H190" t="s">
        <v>10</v>
      </c>
    </row>
    <row r="191" spans="1:8" x14ac:dyDescent="0.2">
      <c r="A191" s="77"/>
      <c r="B191" s="39"/>
      <c r="C191" s="78"/>
      <c r="D191" s="79" t="s">
        <v>227</v>
      </c>
      <c r="E191" s="50">
        <v>85</v>
      </c>
      <c r="F191" s="79" t="s">
        <v>197</v>
      </c>
      <c r="G191" s="50">
        <v>84</v>
      </c>
      <c r="H191"/>
    </row>
    <row r="192" spans="1:8" x14ac:dyDescent="0.2">
      <c r="A192" s="77"/>
      <c r="B192" s="39"/>
      <c r="C192" s="78"/>
      <c r="D192" s="79" t="s">
        <v>228</v>
      </c>
      <c r="E192" s="50">
        <v>45</v>
      </c>
      <c r="F192" s="79"/>
      <c r="G192" s="50"/>
      <c r="H192"/>
    </row>
    <row r="193" spans="1:8" x14ac:dyDescent="0.2">
      <c r="A193" s="1"/>
      <c r="B193" s="2"/>
      <c r="C193" s="3"/>
      <c r="D193"/>
      <c r="E193" s="48"/>
      <c r="F193"/>
      <c r="G193" s="48"/>
      <c r="H193"/>
    </row>
    <row r="194" spans="1:8" x14ac:dyDescent="0.2">
      <c r="A194" s="84" t="s">
        <v>11</v>
      </c>
      <c r="B194" s="41">
        <v>42847</v>
      </c>
      <c r="C194" s="85" t="s">
        <v>22</v>
      </c>
      <c r="D194" s="86" t="s">
        <v>28</v>
      </c>
      <c r="E194" s="52">
        <v>3</v>
      </c>
      <c r="F194" s="86" t="s">
        <v>25</v>
      </c>
      <c r="G194" s="52">
        <v>4</v>
      </c>
      <c r="H194" t="s">
        <v>18</v>
      </c>
    </row>
    <row r="195" spans="1:8" x14ac:dyDescent="0.2">
      <c r="A195" s="89"/>
      <c r="B195" s="42"/>
      <c r="C195" s="90"/>
      <c r="D195" s="91"/>
      <c r="E195" s="53"/>
      <c r="F195" s="91" t="s">
        <v>195</v>
      </c>
      <c r="G195" s="53">
        <v>12</v>
      </c>
      <c r="H195"/>
    </row>
    <row r="196" spans="1:8" x14ac:dyDescent="0.2">
      <c r="A196" s="89"/>
      <c r="B196" s="42"/>
      <c r="C196" s="90"/>
      <c r="D196" s="91"/>
      <c r="E196" s="53"/>
      <c r="F196" s="91" t="s">
        <v>196</v>
      </c>
      <c r="G196" s="53">
        <v>90</v>
      </c>
      <c r="H196"/>
    </row>
    <row r="197" spans="1:8" x14ac:dyDescent="0.2">
      <c r="A197" s="1"/>
      <c r="B197" s="2"/>
      <c r="C197" s="3"/>
      <c r="D197"/>
      <c r="E197" s="48"/>
      <c r="F197"/>
      <c r="G197" s="48"/>
      <c r="H197"/>
    </row>
    <row r="198" spans="1:8" x14ac:dyDescent="0.2">
      <c r="A198" s="63" t="s">
        <v>11</v>
      </c>
      <c r="B198" s="38">
        <v>42847</v>
      </c>
      <c r="C198" s="64" t="s">
        <v>7</v>
      </c>
      <c r="D198" s="65" t="s">
        <v>8</v>
      </c>
      <c r="E198" s="49">
        <v>6</v>
      </c>
      <c r="F198" s="65" t="s">
        <v>24</v>
      </c>
      <c r="G198" s="49">
        <v>5</v>
      </c>
      <c r="H198" t="s">
        <v>10</v>
      </c>
    </row>
    <row r="199" spans="1:8" x14ac:dyDescent="0.2">
      <c r="A199" s="77"/>
      <c r="B199" s="39"/>
      <c r="C199" s="78"/>
      <c r="D199" s="79" t="s">
        <v>198</v>
      </c>
      <c r="E199" s="50">
        <v>48</v>
      </c>
      <c r="F199" s="79" t="s">
        <v>200</v>
      </c>
      <c r="G199" s="50">
        <v>86</v>
      </c>
      <c r="H199"/>
    </row>
    <row r="200" spans="1:8" x14ac:dyDescent="0.2">
      <c r="A200" s="77"/>
      <c r="B200" s="39"/>
      <c r="C200" s="78"/>
      <c r="D200" s="79" t="s">
        <v>103</v>
      </c>
      <c r="E200" s="50" t="s">
        <v>199</v>
      </c>
      <c r="F200" s="79" t="s">
        <v>201</v>
      </c>
      <c r="G200" s="50">
        <v>9</v>
      </c>
      <c r="H200"/>
    </row>
    <row r="201" spans="1:8" x14ac:dyDescent="0.2">
      <c r="A201" s="77"/>
      <c r="B201" s="39"/>
      <c r="C201" s="78"/>
      <c r="D201" s="79" t="s">
        <v>187</v>
      </c>
      <c r="E201" s="50">
        <v>26</v>
      </c>
      <c r="F201" s="79" t="s">
        <v>202</v>
      </c>
      <c r="G201" s="50">
        <v>30</v>
      </c>
      <c r="H201"/>
    </row>
    <row r="202" spans="1:8" x14ac:dyDescent="0.2">
      <c r="A202" s="1"/>
      <c r="B202" s="2"/>
      <c r="C202" s="3"/>
      <c r="D202"/>
      <c r="E202" s="48"/>
      <c r="F202"/>
      <c r="G202" s="48"/>
      <c r="H202"/>
    </row>
    <row r="203" spans="1:8" x14ac:dyDescent="0.2">
      <c r="A203" s="84" t="s">
        <v>27</v>
      </c>
      <c r="B203" s="41">
        <v>42848</v>
      </c>
      <c r="C203" s="85" t="s">
        <v>12</v>
      </c>
      <c r="D203" s="86" t="s">
        <v>26</v>
      </c>
      <c r="E203" s="52">
        <v>5</v>
      </c>
      <c r="F203" s="86" t="s">
        <v>14</v>
      </c>
      <c r="G203" s="52">
        <v>7</v>
      </c>
      <c r="H203" t="s">
        <v>15</v>
      </c>
    </row>
    <row r="204" spans="1:8" x14ac:dyDescent="0.2">
      <c r="A204" s="89"/>
      <c r="B204" s="42"/>
      <c r="C204" s="90"/>
      <c r="D204" s="91" t="s">
        <v>192</v>
      </c>
      <c r="E204" s="53">
        <v>71</v>
      </c>
      <c r="F204" s="91" t="s">
        <v>121</v>
      </c>
      <c r="G204" s="53">
        <v>95</v>
      </c>
      <c r="H204"/>
    </row>
    <row r="205" spans="1:8" x14ac:dyDescent="0.2">
      <c r="A205" s="89"/>
      <c r="B205" s="42"/>
      <c r="C205" s="90"/>
      <c r="D205" s="91" t="s">
        <v>211</v>
      </c>
      <c r="E205" s="53">
        <v>37</v>
      </c>
      <c r="F205" s="91" t="s">
        <v>190</v>
      </c>
      <c r="G205" s="53">
        <v>29</v>
      </c>
      <c r="H205"/>
    </row>
    <row r="206" spans="1:8" x14ac:dyDescent="0.2">
      <c r="A206" s="89"/>
      <c r="B206" s="42"/>
      <c r="C206" s="90"/>
      <c r="D206" s="91" t="s">
        <v>193</v>
      </c>
      <c r="E206" s="53">
        <v>37</v>
      </c>
      <c r="F206" s="91"/>
      <c r="G206" s="53"/>
      <c r="H206"/>
    </row>
    <row r="207" spans="1:8" x14ac:dyDescent="0.2">
      <c r="A207" s="1"/>
      <c r="B207" s="2"/>
      <c r="C207" s="3"/>
      <c r="D207"/>
      <c r="E207" s="48"/>
      <c r="F207"/>
      <c r="G207" s="48"/>
      <c r="H207"/>
    </row>
    <row r="208" spans="1:8" x14ac:dyDescent="0.2">
      <c r="A208" s="63" t="s">
        <v>27</v>
      </c>
      <c r="B208" s="38">
        <v>42848</v>
      </c>
      <c r="C208" s="64" t="s">
        <v>12</v>
      </c>
      <c r="D208" s="65" t="s">
        <v>23</v>
      </c>
      <c r="E208" s="49">
        <v>7</v>
      </c>
      <c r="F208" s="65" t="s">
        <v>37</v>
      </c>
      <c r="G208" s="49">
        <v>14</v>
      </c>
      <c r="H208" t="s">
        <v>35</v>
      </c>
    </row>
    <row r="209" spans="1:8" x14ac:dyDescent="0.2">
      <c r="A209" s="77"/>
      <c r="B209" s="39"/>
      <c r="C209" s="78"/>
      <c r="D209" s="79" t="s">
        <v>212</v>
      </c>
      <c r="E209" s="50">
        <v>38</v>
      </c>
      <c r="F209" s="79" t="s">
        <v>214</v>
      </c>
      <c r="G209" s="50">
        <v>38</v>
      </c>
      <c r="H209"/>
    </row>
    <row r="210" spans="1:8" x14ac:dyDescent="0.2">
      <c r="A210" s="77"/>
      <c r="B210" s="39"/>
      <c r="C210" s="78"/>
      <c r="D210" s="79" t="s">
        <v>213</v>
      </c>
      <c r="E210" s="50">
        <v>91</v>
      </c>
      <c r="F210" s="79" t="s">
        <v>215</v>
      </c>
      <c r="G210" s="50">
        <v>29</v>
      </c>
      <c r="H210"/>
    </row>
    <row r="211" spans="1:8" x14ac:dyDescent="0.2">
      <c r="A211" s="77"/>
      <c r="B211" s="39"/>
      <c r="C211" s="78"/>
      <c r="D211" s="79"/>
      <c r="E211" s="50"/>
      <c r="F211" s="79" t="s">
        <v>216</v>
      </c>
      <c r="G211" s="50">
        <v>16</v>
      </c>
      <c r="H211"/>
    </row>
    <row r="212" spans="1:8" x14ac:dyDescent="0.2">
      <c r="A212" s="77"/>
      <c r="B212" s="39"/>
      <c r="C212" s="78"/>
      <c r="D212" s="79"/>
      <c r="E212" s="50"/>
      <c r="F212" s="79" t="s">
        <v>217</v>
      </c>
      <c r="G212" s="50">
        <v>40</v>
      </c>
      <c r="H212"/>
    </row>
    <row r="213" spans="1:8" x14ac:dyDescent="0.2">
      <c r="A213" s="102"/>
      <c r="B213" s="103"/>
      <c r="C213" s="104"/>
      <c r="D213" s="11"/>
      <c r="E213" s="105"/>
      <c r="F213" s="11"/>
      <c r="G213" s="105"/>
      <c r="H213"/>
    </row>
    <row r="214" spans="1:8" x14ac:dyDescent="0.2">
      <c r="A214" s="84" t="s">
        <v>27</v>
      </c>
      <c r="B214" s="41">
        <v>42848</v>
      </c>
      <c r="C214" s="85" t="s">
        <v>22</v>
      </c>
      <c r="D214" s="86" t="s">
        <v>31</v>
      </c>
      <c r="E214" s="52">
        <v>7</v>
      </c>
      <c r="F214" s="86" t="s">
        <v>13</v>
      </c>
      <c r="G214" s="52">
        <v>6</v>
      </c>
      <c r="H214" t="s">
        <v>15</v>
      </c>
    </row>
    <row r="215" spans="1:8" x14ac:dyDescent="0.2">
      <c r="A215" s="92"/>
      <c r="B215" s="93"/>
      <c r="C215" s="94"/>
      <c r="D215" s="87" t="s">
        <v>143</v>
      </c>
      <c r="E215" s="88">
        <v>95</v>
      </c>
      <c r="F215" s="87" t="s">
        <v>224</v>
      </c>
      <c r="G215" s="88">
        <v>88</v>
      </c>
      <c r="H215"/>
    </row>
    <row r="216" spans="1:8" x14ac:dyDescent="0.2">
      <c r="A216" s="92"/>
      <c r="B216" s="93"/>
      <c r="C216" s="94"/>
      <c r="D216" s="87" t="s">
        <v>223</v>
      </c>
      <c r="E216" s="88">
        <v>18</v>
      </c>
      <c r="F216" s="87" t="s">
        <v>225</v>
      </c>
      <c r="G216" s="88">
        <v>36</v>
      </c>
      <c r="H216"/>
    </row>
    <row r="217" spans="1:8" x14ac:dyDescent="0.2">
      <c r="A217" s="92"/>
      <c r="B217" s="93"/>
      <c r="C217" s="94"/>
      <c r="D217" s="87"/>
      <c r="E217" s="88"/>
      <c r="F217" s="87" t="s">
        <v>226</v>
      </c>
      <c r="G217" s="88">
        <v>30</v>
      </c>
      <c r="H217"/>
    </row>
    <row r="218" spans="1:8" x14ac:dyDescent="0.2">
      <c r="A218" s="115"/>
      <c r="B218" s="116"/>
      <c r="C218" s="117"/>
      <c r="D218" s="12"/>
      <c r="E218" s="118"/>
      <c r="F218" s="12"/>
      <c r="G218" s="118"/>
      <c r="H218"/>
    </row>
    <row r="219" spans="1:8" x14ac:dyDescent="0.2">
      <c r="A219" s="63" t="s">
        <v>27</v>
      </c>
      <c r="B219" s="38">
        <v>42848</v>
      </c>
      <c r="C219" s="64" t="s">
        <v>22</v>
      </c>
      <c r="D219" s="65" t="s">
        <v>25</v>
      </c>
      <c r="E219" s="49">
        <v>17</v>
      </c>
      <c r="F219" s="65" t="s">
        <v>20</v>
      </c>
      <c r="G219" s="49">
        <v>11</v>
      </c>
      <c r="H219" t="s">
        <v>21</v>
      </c>
    </row>
    <row r="220" spans="1:8" x14ac:dyDescent="0.2">
      <c r="A220" s="77"/>
      <c r="B220" s="39"/>
      <c r="C220" s="78"/>
      <c r="D220" s="79" t="s">
        <v>220</v>
      </c>
      <c r="E220" s="50">
        <v>68</v>
      </c>
      <c r="F220" s="79" t="s">
        <v>231</v>
      </c>
      <c r="G220" s="50">
        <v>53</v>
      </c>
      <c r="H220"/>
    </row>
    <row r="221" spans="1:8" x14ac:dyDescent="0.2">
      <c r="A221" s="77"/>
      <c r="B221" s="39"/>
      <c r="C221" s="78"/>
      <c r="D221" s="79" t="s">
        <v>221</v>
      </c>
      <c r="E221" s="50">
        <v>76</v>
      </c>
      <c r="F221" s="79" t="s">
        <v>232</v>
      </c>
      <c r="G221" s="50">
        <v>35</v>
      </c>
      <c r="H221"/>
    </row>
    <row r="222" spans="1:8" x14ac:dyDescent="0.2">
      <c r="A222" s="77"/>
      <c r="B222" s="39"/>
      <c r="C222" s="78"/>
      <c r="D222" s="79" t="s">
        <v>222</v>
      </c>
      <c r="E222" s="50">
        <v>28</v>
      </c>
      <c r="F222" s="79" t="s">
        <v>233</v>
      </c>
      <c r="G222" s="50">
        <v>14</v>
      </c>
      <c r="H222"/>
    </row>
    <row r="223" spans="1:8" x14ac:dyDescent="0.2">
      <c r="A223" s="77"/>
      <c r="B223" s="39"/>
      <c r="C223" s="78"/>
      <c r="D223" s="79"/>
      <c r="E223" s="50"/>
      <c r="F223" s="79" t="s">
        <v>234</v>
      </c>
      <c r="G223" s="50">
        <v>34</v>
      </c>
      <c r="H223"/>
    </row>
    <row r="224" spans="1:8" x14ac:dyDescent="0.2">
      <c r="A224" s="1"/>
      <c r="B224" s="2"/>
      <c r="C224" s="3"/>
      <c r="D224"/>
      <c r="E224" s="48"/>
      <c r="F224" s="121"/>
      <c r="G224" s="48"/>
      <c r="H224"/>
    </row>
    <row r="225" spans="1:8" x14ac:dyDescent="0.2">
      <c r="A225" s="112" t="s">
        <v>27</v>
      </c>
      <c r="B225" s="37">
        <v>42848</v>
      </c>
      <c r="C225" s="113">
        <v>0.54166666666666663</v>
      </c>
      <c r="D225" s="114" t="s">
        <v>16</v>
      </c>
      <c r="E225" s="57"/>
      <c r="F225" s="114" t="s">
        <v>19</v>
      </c>
      <c r="G225" s="57" t="s">
        <v>218</v>
      </c>
      <c r="H225"/>
    </row>
    <row r="226" spans="1:8" x14ac:dyDescent="0.2">
      <c r="A226" s="63" t="s">
        <v>33</v>
      </c>
      <c r="B226" s="38">
        <v>42850</v>
      </c>
      <c r="C226" s="64" t="s">
        <v>34</v>
      </c>
      <c r="D226" s="65" t="s">
        <v>31</v>
      </c>
      <c r="E226" s="49">
        <v>6</v>
      </c>
      <c r="F226" s="65" t="s">
        <v>28</v>
      </c>
      <c r="G226" s="49">
        <v>7</v>
      </c>
      <c r="H226" t="s">
        <v>35</v>
      </c>
    </row>
    <row r="227" spans="1:8" x14ac:dyDescent="0.2">
      <c r="A227" s="63"/>
      <c r="B227" s="38"/>
      <c r="C227" s="120"/>
      <c r="D227" s="66" t="s">
        <v>223</v>
      </c>
      <c r="E227" s="67">
        <v>95</v>
      </c>
      <c r="F227" s="66" t="s">
        <v>189</v>
      </c>
      <c r="G227" s="67">
        <v>67</v>
      </c>
      <c r="H227"/>
    </row>
    <row r="228" spans="1:8" x14ac:dyDescent="0.2">
      <c r="A228" s="63"/>
      <c r="B228" s="38"/>
      <c r="C228" s="120"/>
      <c r="D228" s="66" t="s">
        <v>114</v>
      </c>
      <c r="E228" s="67">
        <v>7</v>
      </c>
      <c r="F228" s="66" t="s">
        <v>229</v>
      </c>
      <c r="G228" s="67">
        <v>14</v>
      </c>
      <c r="H228"/>
    </row>
    <row r="229" spans="1:8" x14ac:dyDescent="0.2">
      <c r="A229" s="63"/>
      <c r="B229" s="38"/>
      <c r="C229" s="120"/>
      <c r="D229" s="66" t="s">
        <v>115</v>
      </c>
      <c r="E229" s="67">
        <v>22</v>
      </c>
      <c r="F229" s="66" t="s">
        <v>230</v>
      </c>
      <c r="G229" s="67">
        <v>30</v>
      </c>
      <c r="H229"/>
    </row>
    <row r="230" spans="1:8" x14ac:dyDescent="0.2">
      <c r="A230" s="63"/>
      <c r="B230" s="38"/>
      <c r="C230" s="120"/>
      <c r="D230" s="66" t="s">
        <v>146</v>
      </c>
      <c r="E230" s="67">
        <v>23</v>
      </c>
      <c r="F230" s="66"/>
      <c r="G230" s="67"/>
      <c r="H230"/>
    </row>
    <row r="231" spans="1:8" x14ac:dyDescent="0.2">
      <c r="A231" s="115"/>
      <c r="B231" s="116"/>
      <c r="C231" s="117"/>
      <c r="D231" s="12"/>
      <c r="E231" s="118"/>
      <c r="F231" s="12"/>
      <c r="G231" s="118"/>
      <c r="H231"/>
    </row>
    <row r="232" spans="1:8" x14ac:dyDescent="0.2">
      <c r="A232" s="99" t="s">
        <v>36</v>
      </c>
      <c r="B232" s="45">
        <v>42851</v>
      </c>
      <c r="C232" s="100" t="s">
        <v>34</v>
      </c>
      <c r="D232" s="9" t="s">
        <v>13</v>
      </c>
      <c r="E232" s="56" t="s">
        <v>84</v>
      </c>
      <c r="F232" s="9" t="s">
        <v>16</v>
      </c>
      <c r="G232" s="56"/>
      <c r="H232" s="4" t="s">
        <v>29</v>
      </c>
    </row>
    <row r="233" spans="1:8" x14ac:dyDescent="0.2">
      <c r="A233" s="77" t="s">
        <v>36</v>
      </c>
      <c r="B233" s="39">
        <v>42851</v>
      </c>
      <c r="C233" s="78" t="s">
        <v>34</v>
      </c>
      <c r="D233" s="79" t="s">
        <v>20</v>
      </c>
      <c r="E233" s="50"/>
      <c r="F233" s="79" t="s">
        <v>8</v>
      </c>
      <c r="G233" s="50"/>
      <c r="H233" t="s">
        <v>30</v>
      </c>
    </row>
    <row r="234" spans="1:8" x14ac:dyDescent="0.2">
      <c r="A234" s="84" t="s">
        <v>36</v>
      </c>
      <c r="B234" s="41">
        <v>42851</v>
      </c>
      <c r="C234" s="85" t="s">
        <v>34</v>
      </c>
      <c r="D234" s="86" t="s">
        <v>37</v>
      </c>
      <c r="E234" s="52">
        <v>9</v>
      </c>
      <c r="F234" s="86" t="s">
        <v>26</v>
      </c>
      <c r="G234" s="52">
        <v>8</v>
      </c>
      <c r="H234" t="s">
        <v>38</v>
      </c>
    </row>
    <row r="235" spans="1:8" x14ac:dyDescent="0.2">
      <c r="A235" s="89"/>
      <c r="B235" s="42"/>
      <c r="C235" s="90"/>
      <c r="D235" s="91" t="s">
        <v>236</v>
      </c>
      <c r="E235" s="53">
        <v>52</v>
      </c>
      <c r="F235" s="91" t="s">
        <v>54</v>
      </c>
      <c r="G235" s="53">
        <v>91</v>
      </c>
      <c r="H235"/>
    </row>
    <row r="236" spans="1:8" x14ac:dyDescent="0.2">
      <c r="A236" s="89"/>
      <c r="B236" s="42"/>
      <c r="C236" s="90"/>
      <c r="D236" s="91" t="s">
        <v>237</v>
      </c>
      <c r="E236" s="53">
        <v>37</v>
      </c>
      <c r="F236" s="91" t="s">
        <v>109</v>
      </c>
      <c r="G236" s="53">
        <v>46</v>
      </c>
      <c r="H236"/>
    </row>
    <row r="237" spans="1:8" x14ac:dyDescent="0.2">
      <c r="A237" s="89"/>
      <c r="B237" s="42"/>
      <c r="C237" s="90"/>
      <c r="D237" s="91" t="s">
        <v>238</v>
      </c>
      <c r="E237" s="53">
        <v>40</v>
      </c>
      <c r="F237" s="91"/>
      <c r="G237" s="53"/>
      <c r="H237"/>
    </row>
    <row r="238" spans="1:8" x14ac:dyDescent="0.2">
      <c r="A238" s="1"/>
      <c r="B238" s="2"/>
      <c r="C238" s="3"/>
      <c r="D238"/>
      <c r="E238" s="48"/>
      <c r="F238"/>
      <c r="G238" s="48"/>
      <c r="H238"/>
    </row>
    <row r="239" spans="1:8" x14ac:dyDescent="0.2">
      <c r="A239" s="63" t="s">
        <v>36</v>
      </c>
      <c r="B239" s="38">
        <v>42851</v>
      </c>
      <c r="C239" s="64" t="s">
        <v>34</v>
      </c>
      <c r="D239" s="65" t="s">
        <v>19</v>
      </c>
      <c r="E239" s="49">
        <v>1</v>
      </c>
      <c r="F239" s="65" t="s">
        <v>17</v>
      </c>
      <c r="G239" s="49">
        <v>10</v>
      </c>
      <c r="H239" t="s">
        <v>18</v>
      </c>
    </row>
    <row r="240" spans="1:8" x14ac:dyDescent="0.2">
      <c r="A240" s="77"/>
      <c r="B240" s="39"/>
      <c r="C240" s="78"/>
      <c r="D240" s="79" t="s">
        <v>241</v>
      </c>
      <c r="E240" s="50">
        <v>82</v>
      </c>
      <c r="F240" s="79" t="s">
        <v>242</v>
      </c>
      <c r="G240" s="50" t="s">
        <v>243</v>
      </c>
      <c r="H240"/>
    </row>
    <row r="241" spans="1:8" x14ac:dyDescent="0.2">
      <c r="A241" s="77"/>
      <c r="B241" s="39"/>
      <c r="C241" s="78"/>
      <c r="D241" s="79" t="s">
        <v>244</v>
      </c>
      <c r="E241" s="50">
        <v>38</v>
      </c>
      <c r="F241" s="79" t="s">
        <v>245</v>
      </c>
      <c r="G241" s="50">
        <v>36</v>
      </c>
      <c r="H241"/>
    </row>
    <row r="242" spans="1:8" x14ac:dyDescent="0.2">
      <c r="A242" s="1"/>
      <c r="B242" s="2"/>
      <c r="C242" s="3"/>
      <c r="D242"/>
      <c r="E242" s="48"/>
      <c r="F242"/>
      <c r="G242" s="48"/>
      <c r="H242"/>
    </row>
    <row r="243" spans="1:8" x14ac:dyDescent="0.2">
      <c r="A243" s="1" t="s">
        <v>36</v>
      </c>
      <c r="B243" s="2">
        <v>42851</v>
      </c>
      <c r="C243" s="3" t="s">
        <v>34</v>
      </c>
      <c r="D243" t="s">
        <v>14</v>
      </c>
      <c r="E243" s="48" t="s">
        <v>84</v>
      </c>
      <c r="F243" t="s">
        <v>23</v>
      </c>
      <c r="G243" s="48"/>
      <c r="H243" t="s">
        <v>40</v>
      </c>
    </row>
    <row r="244" spans="1:8" x14ac:dyDescent="0.2">
      <c r="A244" s="89" t="s">
        <v>6</v>
      </c>
      <c r="B244" s="42">
        <v>42853</v>
      </c>
      <c r="C244" s="90" t="s">
        <v>7</v>
      </c>
      <c r="D244" s="91" t="s">
        <v>9</v>
      </c>
      <c r="E244" s="53"/>
      <c r="F244" s="91" t="s">
        <v>24</v>
      </c>
      <c r="G244" s="53"/>
      <c r="H244" t="s">
        <v>10</v>
      </c>
    </row>
    <row r="245" spans="1:8" x14ac:dyDescent="0.2">
      <c r="A245" s="63" t="s">
        <v>11</v>
      </c>
      <c r="B245" s="38">
        <v>42854</v>
      </c>
      <c r="C245" s="64" t="s">
        <v>12</v>
      </c>
      <c r="D245" s="65" t="s">
        <v>37</v>
      </c>
      <c r="E245" s="49">
        <v>12</v>
      </c>
      <c r="F245" s="65" t="s">
        <v>28</v>
      </c>
      <c r="G245" s="49">
        <v>1</v>
      </c>
      <c r="H245" t="s">
        <v>35</v>
      </c>
    </row>
    <row r="246" spans="1:8" x14ac:dyDescent="0.2">
      <c r="A246" s="77"/>
      <c r="B246" s="39"/>
      <c r="C246" s="78"/>
      <c r="D246" s="79" t="s">
        <v>252</v>
      </c>
      <c r="E246" s="50">
        <v>64</v>
      </c>
      <c r="F246" s="79"/>
      <c r="G246" s="50"/>
      <c r="H246"/>
    </row>
    <row r="247" spans="1:8" x14ac:dyDescent="0.2">
      <c r="A247" s="77"/>
      <c r="B247" s="39"/>
      <c r="C247" s="78"/>
      <c r="D247" s="79" t="s">
        <v>161</v>
      </c>
      <c r="E247" s="50">
        <v>38</v>
      </c>
      <c r="F247" s="79"/>
      <c r="G247" s="50"/>
      <c r="H247"/>
    </row>
    <row r="248" spans="1:8" x14ac:dyDescent="0.2">
      <c r="A248" s="77"/>
      <c r="B248" s="39"/>
      <c r="C248" s="78"/>
      <c r="D248" s="79" t="s">
        <v>160</v>
      </c>
      <c r="E248" s="50">
        <v>14</v>
      </c>
      <c r="F248" s="79"/>
      <c r="G248" s="50"/>
      <c r="H248"/>
    </row>
    <row r="249" spans="1:8" x14ac:dyDescent="0.2">
      <c r="A249" s="1"/>
      <c r="B249" s="2"/>
      <c r="C249" s="3"/>
      <c r="D249"/>
      <c r="E249" s="48"/>
      <c r="F249"/>
      <c r="G249" s="48"/>
      <c r="H249"/>
    </row>
    <row r="250" spans="1:8" x14ac:dyDescent="0.2">
      <c r="A250" s="84" t="s">
        <v>11</v>
      </c>
      <c r="B250" s="41">
        <v>42854</v>
      </c>
      <c r="C250" s="85" t="s">
        <v>12</v>
      </c>
      <c r="D250" s="86" t="s">
        <v>17</v>
      </c>
      <c r="E250" s="52">
        <v>8</v>
      </c>
      <c r="F250" s="86" t="s">
        <v>31</v>
      </c>
      <c r="G250" s="52">
        <v>2</v>
      </c>
      <c r="H250" t="s">
        <v>32</v>
      </c>
    </row>
    <row r="251" spans="1:8" x14ac:dyDescent="0.2">
      <c r="A251" s="89"/>
      <c r="B251" s="42"/>
      <c r="C251" s="90"/>
      <c r="D251" s="91" t="s">
        <v>256</v>
      </c>
      <c r="E251" s="53">
        <v>61</v>
      </c>
      <c r="F251" s="91" t="s">
        <v>143</v>
      </c>
      <c r="G251" s="53" t="s">
        <v>258</v>
      </c>
      <c r="H251"/>
    </row>
    <row r="252" spans="1:8" x14ac:dyDescent="0.2">
      <c r="A252" s="89"/>
      <c r="B252" s="42"/>
      <c r="C252" s="90"/>
      <c r="D252" s="91" t="s">
        <v>257</v>
      </c>
      <c r="E252" s="53">
        <v>44</v>
      </c>
      <c r="F252" s="91" t="s">
        <v>259</v>
      </c>
      <c r="G252" s="53">
        <v>45</v>
      </c>
      <c r="H252"/>
    </row>
    <row r="253" spans="1:8" x14ac:dyDescent="0.2">
      <c r="A253" s="89"/>
      <c r="B253" s="42"/>
      <c r="C253" s="90"/>
      <c r="D253" s="91"/>
      <c r="E253" s="53"/>
      <c r="F253" s="91" t="s">
        <v>260</v>
      </c>
      <c r="G253" s="53" t="s">
        <v>261</v>
      </c>
      <c r="H253"/>
    </row>
    <row r="254" spans="1:8" x14ac:dyDescent="0.2">
      <c r="A254" s="1"/>
      <c r="B254" s="2"/>
      <c r="C254" s="3"/>
      <c r="D254"/>
      <c r="E254" s="48"/>
      <c r="F254"/>
      <c r="G254" s="48"/>
      <c r="H254"/>
    </row>
    <row r="255" spans="1:8" x14ac:dyDescent="0.2">
      <c r="A255" s="63" t="s">
        <v>11</v>
      </c>
      <c r="B255" s="38">
        <v>42854</v>
      </c>
      <c r="C255" s="64" t="s">
        <v>12</v>
      </c>
      <c r="D255" s="65" t="s">
        <v>20</v>
      </c>
      <c r="E255" s="49">
        <v>3</v>
      </c>
      <c r="F255" s="65" t="s">
        <v>25</v>
      </c>
      <c r="G255" s="49">
        <v>2</v>
      </c>
      <c r="H255" t="s">
        <v>18</v>
      </c>
    </row>
    <row r="256" spans="1:8" x14ac:dyDescent="0.2">
      <c r="A256" s="77"/>
      <c r="B256" s="39"/>
      <c r="C256" s="78"/>
      <c r="D256" s="79" t="s">
        <v>268</v>
      </c>
      <c r="E256" s="50">
        <v>66</v>
      </c>
      <c r="F256" s="79" t="s">
        <v>269</v>
      </c>
      <c r="G256" s="50">
        <v>52</v>
      </c>
      <c r="H256"/>
    </row>
    <row r="257" spans="1:8" x14ac:dyDescent="0.2">
      <c r="A257" s="77"/>
      <c r="B257" s="39"/>
      <c r="C257" s="78"/>
      <c r="D257" s="79"/>
      <c r="E257" s="50"/>
      <c r="F257" s="79" t="s">
        <v>270</v>
      </c>
      <c r="G257" s="50">
        <v>52</v>
      </c>
      <c r="H257"/>
    </row>
    <row r="258" spans="1:8" x14ac:dyDescent="0.2">
      <c r="A258" s="77"/>
      <c r="B258" s="39"/>
      <c r="C258" s="78"/>
      <c r="D258" s="79"/>
      <c r="E258" s="50"/>
      <c r="F258" s="79" t="s">
        <v>271</v>
      </c>
      <c r="G258" s="50">
        <v>28</v>
      </c>
      <c r="H258"/>
    </row>
    <row r="259" spans="1:8" x14ac:dyDescent="0.2">
      <c r="A259" s="1"/>
      <c r="B259" s="2"/>
      <c r="C259" s="3"/>
      <c r="D259"/>
      <c r="E259" s="48"/>
      <c r="F259"/>
      <c r="G259" s="48"/>
      <c r="H259"/>
    </row>
    <row r="260" spans="1:8" x14ac:dyDescent="0.2">
      <c r="A260" s="112" t="s">
        <v>11</v>
      </c>
      <c r="B260" s="37">
        <v>42854</v>
      </c>
      <c r="C260" s="113" t="s">
        <v>12</v>
      </c>
      <c r="D260" s="114" t="s">
        <v>26</v>
      </c>
      <c r="E260" s="57"/>
      <c r="F260" s="114" t="s">
        <v>23</v>
      </c>
      <c r="G260" s="57"/>
      <c r="H260" t="s">
        <v>40</v>
      </c>
    </row>
    <row r="261" spans="1:8" x14ac:dyDescent="0.2">
      <c r="A261" s="63" t="s">
        <v>11</v>
      </c>
      <c r="B261" s="38">
        <v>42854</v>
      </c>
      <c r="C261" s="64" t="s">
        <v>22</v>
      </c>
      <c r="D261" s="65" t="s">
        <v>14</v>
      </c>
      <c r="E261" s="49">
        <v>9</v>
      </c>
      <c r="F261" s="65" t="s">
        <v>9</v>
      </c>
      <c r="G261" s="49">
        <v>15</v>
      </c>
      <c r="H261" t="s">
        <v>10</v>
      </c>
    </row>
    <row r="262" spans="1:8" x14ac:dyDescent="0.2">
      <c r="A262" s="77"/>
      <c r="B262" s="39"/>
      <c r="C262" s="78"/>
      <c r="D262" s="79" t="s">
        <v>121</v>
      </c>
      <c r="E262" s="50">
        <v>93</v>
      </c>
      <c r="F262" s="79" t="s">
        <v>203</v>
      </c>
      <c r="G262" s="50">
        <v>95</v>
      </c>
      <c r="H262"/>
    </row>
    <row r="263" spans="1:8" x14ac:dyDescent="0.2">
      <c r="A263" s="77"/>
      <c r="B263" s="39"/>
      <c r="C263" s="78"/>
      <c r="D263" s="79" t="s">
        <v>190</v>
      </c>
      <c r="E263" s="50">
        <v>20</v>
      </c>
      <c r="F263" s="79" t="s">
        <v>255</v>
      </c>
      <c r="G263" s="50">
        <v>60</v>
      </c>
      <c r="H263"/>
    </row>
    <row r="264" spans="1:8" x14ac:dyDescent="0.2">
      <c r="A264" s="77"/>
      <c r="B264" s="39"/>
      <c r="C264" s="78"/>
      <c r="D264" s="79" t="s">
        <v>253</v>
      </c>
      <c r="E264" s="50">
        <v>20</v>
      </c>
      <c r="F264" s="79"/>
      <c r="G264" s="50"/>
      <c r="H264"/>
    </row>
    <row r="265" spans="1:8" x14ac:dyDescent="0.2">
      <c r="A265" s="77"/>
      <c r="B265" s="39"/>
      <c r="C265" s="78"/>
      <c r="D265" s="79" t="s">
        <v>254</v>
      </c>
      <c r="E265" s="50">
        <v>5</v>
      </c>
      <c r="F265" s="79"/>
      <c r="G265" s="50"/>
      <c r="H265"/>
    </row>
    <row r="266" spans="1:8" x14ac:dyDescent="0.2">
      <c r="A266" s="1"/>
      <c r="B266" s="2"/>
      <c r="C266" s="3"/>
      <c r="D266"/>
      <c r="E266" s="48"/>
      <c r="F266"/>
      <c r="G266" s="48"/>
      <c r="H266"/>
    </row>
    <row r="267" spans="1:8" x14ac:dyDescent="0.2">
      <c r="A267" s="84" t="s">
        <v>11</v>
      </c>
      <c r="B267" s="41">
        <v>42854</v>
      </c>
      <c r="C267" s="85" t="s">
        <v>7</v>
      </c>
      <c r="D267" s="86" t="s">
        <v>13</v>
      </c>
      <c r="E267" s="52">
        <v>2</v>
      </c>
      <c r="F267" s="86" t="s">
        <v>275</v>
      </c>
      <c r="G267" s="52">
        <v>6</v>
      </c>
      <c r="H267" t="s">
        <v>10</v>
      </c>
    </row>
    <row r="268" spans="1:8" x14ac:dyDescent="0.2">
      <c r="A268" s="84"/>
      <c r="B268" s="41"/>
      <c r="C268" s="85"/>
      <c r="D268" s="86"/>
      <c r="E268" s="52"/>
      <c r="F268" s="87" t="s">
        <v>162</v>
      </c>
      <c r="G268" s="88">
        <v>81</v>
      </c>
      <c r="H268"/>
    </row>
    <row r="269" spans="1:8" x14ac:dyDescent="0.2">
      <c r="A269" s="84"/>
      <c r="B269" s="41"/>
      <c r="C269" s="85"/>
      <c r="D269" s="86"/>
      <c r="E269" s="52"/>
      <c r="F269" s="87" t="s">
        <v>239</v>
      </c>
      <c r="G269" s="88">
        <v>42</v>
      </c>
      <c r="H269"/>
    </row>
    <row r="270" spans="1:8" x14ac:dyDescent="0.2">
      <c r="A270" s="84"/>
      <c r="B270" s="41"/>
      <c r="C270" s="85"/>
      <c r="D270" s="86"/>
      <c r="E270" s="52"/>
      <c r="F270" s="86"/>
      <c r="G270" s="52"/>
      <c r="H270"/>
    </row>
    <row r="271" spans="1:8" x14ac:dyDescent="0.2">
      <c r="A271" s="68"/>
      <c r="B271" s="69"/>
      <c r="C271" s="70"/>
      <c r="D271" s="10"/>
      <c r="E271" s="123"/>
      <c r="F271" s="10"/>
      <c r="G271" s="123"/>
      <c r="H271"/>
    </row>
    <row r="272" spans="1:8" x14ac:dyDescent="0.2">
      <c r="A272" s="63" t="s">
        <v>27</v>
      </c>
      <c r="B272" s="38">
        <v>42855</v>
      </c>
      <c r="C272" s="64" t="s">
        <v>12</v>
      </c>
      <c r="D272" s="65" t="s">
        <v>23</v>
      </c>
      <c r="E272" s="49">
        <v>8</v>
      </c>
      <c r="F272" s="65" t="s">
        <v>16</v>
      </c>
      <c r="G272" s="49">
        <v>6</v>
      </c>
      <c r="H272" s="4" t="s">
        <v>29</v>
      </c>
    </row>
    <row r="273" spans="1:8" x14ac:dyDescent="0.2">
      <c r="A273" s="77"/>
      <c r="B273" s="39"/>
      <c r="C273" s="78"/>
      <c r="D273" s="79" t="s">
        <v>246</v>
      </c>
      <c r="E273" s="50">
        <v>84</v>
      </c>
      <c r="F273" s="79" t="s">
        <v>248</v>
      </c>
      <c r="G273" s="50">
        <v>91</v>
      </c>
      <c r="H273" s="4"/>
    </row>
    <row r="274" spans="1:8" x14ac:dyDescent="0.2">
      <c r="A274" s="77"/>
      <c r="B274" s="39"/>
      <c r="C274" s="78"/>
      <c r="D274" s="79" t="s">
        <v>247</v>
      </c>
      <c r="E274" s="50">
        <v>58</v>
      </c>
      <c r="F274" s="79" t="s">
        <v>249</v>
      </c>
      <c r="G274" s="50">
        <v>16</v>
      </c>
      <c r="H274" s="4"/>
    </row>
    <row r="275" spans="1:8" x14ac:dyDescent="0.2">
      <c r="A275" s="77"/>
      <c r="B275" s="39"/>
      <c r="C275" s="78"/>
      <c r="D275" s="79"/>
      <c r="E275" s="50"/>
      <c r="F275" s="79" t="s">
        <v>250</v>
      </c>
      <c r="G275" s="50">
        <v>49</v>
      </c>
      <c r="H275" s="4"/>
    </row>
    <row r="276" spans="1:8" x14ac:dyDescent="0.2">
      <c r="A276" s="77"/>
      <c r="B276" s="39"/>
      <c r="C276" s="78"/>
      <c r="D276" s="79"/>
      <c r="E276" s="50"/>
      <c r="F276" s="79" t="s">
        <v>251</v>
      </c>
      <c r="G276" s="50">
        <v>22</v>
      </c>
      <c r="H276" s="4"/>
    </row>
    <row r="277" spans="1:8" x14ac:dyDescent="0.2">
      <c r="A277" s="99"/>
      <c r="B277" s="45"/>
      <c r="C277" s="100"/>
      <c r="D277" s="9"/>
      <c r="E277" s="56"/>
      <c r="F277" s="9"/>
      <c r="G277" s="56"/>
      <c r="H277" s="4"/>
    </row>
    <row r="278" spans="1:8" x14ac:dyDescent="0.2">
      <c r="A278" s="84" t="s">
        <v>27</v>
      </c>
      <c r="B278" s="41">
        <v>42855</v>
      </c>
      <c r="C278" s="85" t="s">
        <v>12</v>
      </c>
      <c r="D278" s="86" t="s">
        <v>24</v>
      </c>
      <c r="E278" s="52">
        <v>2</v>
      </c>
      <c r="F278" s="86" t="s">
        <v>13</v>
      </c>
      <c r="G278" s="52">
        <v>4</v>
      </c>
      <c r="H278" t="s">
        <v>15</v>
      </c>
    </row>
    <row r="279" spans="1:8" x14ac:dyDescent="0.2">
      <c r="A279" s="89"/>
      <c r="B279" s="42"/>
      <c r="C279" s="90"/>
      <c r="D279" s="91" t="s">
        <v>273</v>
      </c>
      <c r="E279" s="53">
        <v>84</v>
      </c>
      <c r="F279" s="91" t="s">
        <v>224</v>
      </c>
      <c r="G279" s="53">
        <v>95</v>
      </c>
      <c r="H279"/>
    </row>
    <row r="280" spans="1:8" x14ac:dyDescent="0.2">
      <c r="A280" s="89"/>
      <c r="B280" s="42"/>
      <c r="C280" s="90"/>
      <c r="D280" s="91" t="s">
        <v>184</v>
      </c>
      <c r="E280" s="53">
        <v>23</v>
      </c>
      <c r="F280" s="91" t="s">
        <v>272</v>
      </c>
      <c r="G280" s="53">
        <v>55</v>
      </c>
      <c r="H280"/>
    </row>
    <row r="281" spans="1:8" x14ac:dyDescent="0.2">
      <c r="A281" s="99"/>
      <c r="B281" s="45"/>
      <c r="C281" s="100"/>
      <c r="D281" s="9"/>
      <c r="E281" s="56"/>
      <c r="F281" s="9"/>
      <c r="G281" s="56"/>
      <c r="H281"/>
    </row>
    <row r="282" spans="1:8" x14ac:dyDescent="0.2">
      <c r="A282" s="63" t="s">
        <v>27</v>
      </c>
      <c r="B282" s="38">
        <v>42855</v>
      </c>
      <c r="C282" s="64" t="s">
        <v>22</v>
      </c>
      <c r="D282" s="65" t="s">
        <v>24</v>
      </c>
      <c r="E282" s="49">
        <v>6</v>
      </c>
      <c r="F282" s="65" t="s">
        <v>14</v>
      </c>
      <c r="G282" s="49">
        <v>16</v>
      </c>
      <c r="H282" t="s">
        <v>15</v>
      </c>
    </row>
    <row r="283" spans="1:8" x14ac:dyDescent="0.2">
      <c r="A283" s="77"/>
      <c r="B283" s="39"/>
      <c r="C283" s="78"/>
      <c r="D283" s="79" t="s">
        <v>262</v>
      </c>
      <c r="E283" s="50">
        <v>46</v>
      </c>
      <c r="F283" s="79" t="s">
        <v>189</v>
      </c>
      <c r="G283" s="50">
        <v>21</v>
      </c>
      <c r="H283"/>
    </row>
    <row r="284" spans="1:8" x14ac:dyDescent="0.2">
      <c r="A284" s="77"/>
      <c r="B284" s="39"/>
      <c r="C284" s="78"/>
      <c r="D284" s="79" t="s">
        <v>263</v>
      </c>
      <c r="E284" s="50">
        <v>69</v>
      </c>
      <c r="F284" s="79" t="s">
        <v>254</v>
      </c>
      <c r="G284" s="50">
        <v>53</v>
      </c>
      <c r="H284"/>
    </row>
    <row r="285" spans="1:8" x14ac:dyDescent="0.2">
      <c r="A285" s="77"/>
      <c r="B285" s="39"/>
      <c r="C285" s="78"/>
      <c r="D285" s="79" t="s">
        <v>264</v>
      </c>
      <c r="E285" s="50">
        <v>50</v>
      </c>
      <c r="F285" s="79" t="s">
        <v>190</v>
      </c>
      <c r="G285" s="50">
        <v>48</v>
      </c>
      <c r="H285"/>
    </row>
    <row r="286" spans="1:8" x14ac:dyDescent="0.2">
      <c r="A286" s="99"/>
      <c r="B286" s="45"/>
      <c r="C286" s="100"/>
      <c r="D286" s="9"/>
      <c r="E286" s="56"/>
      <c r="F286" s="9"/>
      <c r="G286" s="56"/>
      <c r="H286"/>
    </row>
    <row r="287" spans="1:8" x14ac:dyDescent="0.2">
      <c r="A287" s="84" t="s">
        <v>27</v>
      </c>
      <c r="B287" s="41">
        <v>42855</v>
      </c>
      <c r="C287" s="85" t="s">
        <v>22</v>
      </c>
      <c r="D287" s="86" t="s">
        <v>26</v>
      </c>
      <c r="E287" s="52">
        <v>12</v>
      </c>
      <c r="F287" s="86" t="s">
        <v>31</v>
      </c>
      <c r="G287" s="52">
        <v>9</v>
      </c>
      <c r="H287" t="s">
        <v>32</v>
      </c>
    </row>
    <row r="288" spans="1:8" x14ac:dyDescent="0.2">
      <c r="A288" s="89"/>
      <c r="B288" s="42"/>
      <c r="C288" s="90"/>
      <c r="D288" s="91" t="s">
        <v>265</v>
      </c>
      <c r="E288" s="53">
        <v>52</v>
      </c>
      <c r="F288" s="91" t="s">
        <v>223</v>
      </c>
      <c r="G288" s="53">
        <v>98</v>
      </c>
      <c r="H288"/>
    </row>
    <row r="289" spans="1:8" x14ac:dyDescent="0.2">
      <c r="A289" s="89"/>
      <c r="B289" s="42"/>
      <c r="C289" s="90"/>
      <c r="D289" s="91" t="s">
        <v>266</v>
      </c>
      <c r="E289" s="53">
        <v>100</v>
      </c>
      <c r="F289" s="91" t="s">
        <v>260</v>
      </c>
      <c r="G289" s="53">
        <v>15</v>
      </c>
      <c r="H289"/>
    </row>
    <row r="290" spans="1:8" x14ac:dyDescent="0.2">
      <c r="A290" s="89"/>
      <c r="B290" s="42"/>
      <c r="C290" s="90"/>
      <c r="D290" s="91" t="s">
        <v>267</v>
      </c>
      <c r="E290" s="53">
        <v>10</v>
      </c>
      <c r="F290" s="91" t="s">
        <v>146</v>
      </c>
      <c r="G290" s="53">
        <v>51</v>
      </c>
      <c r="H290"/>
    </row>
    <row r="291" spans="1:8" x14ac:dyDescent="0.2">
      <c r="A291" s="99"/>
      <c r="B291" s="45"/>
      <c r="C291" s="100"/>
      <c r="D291" s="9"/>
      <c r="E291" s="56"/>
      <c r="F291" s="9"/>
      <c r="G291" s="56"/>
      <c r="H291"/>
    </row>
    <row r="292" spans="1:8" x14ac:dyDescent="0.2">
      <c r="A292" s="63" t="s">
        <v>285</v>
      </c>
      <c r="B292" s="38">
        <v>42856</v>
      </c>
      <c r="C292" s="64">
        <v>0.72916666666666663</v>
      </c>
      <c r="D292" s="65" t="s">
        <v>19</v>
      </c>
      <c r="E292" s="49">
        <v>5</v>
      </c>
      <c r="F292" s="65" t="s">
        <v>8</v>
      </c>
      <c r="G292" s="49">
        <v>9</v>
      </c>
      <c r="H292"/>
    </row>
    <row r="293" spans="1:8" x14ac:dyDescent="0.2">
      <c r="A293" s="77"/>
      <c r="B293" s="39"/>
      <c r="C293" s="78"/>
      <c r="D293" s="79" t="s">
        <v>228</v>
      </c>
      <c r="E293" s="50">
        <v>87</v>
      </c>
      <c r="F293" s="79" t="s">
        <v>187</v>
      </c>
      <c r="G293" s="50">
        <v>35</v>
      </c>
      <c r="H293"/>
    </row>
    <row r="294" spans="1:8" x14ac:dyDescent="0.2">
      <c r="A294" s="77"/>
      <c r="B294" s="39"/>
      <c r="C294" s="78"/>
      <c r="D294" s="79" t="s">
        <v>227</v>
      </c>
      <c r="E294" s="50">
        <v>46</v>
      </c>
      <c r="F294" s="79" t="s">
        <v>103</v>
      </c>
      <c r="G294" s="50">
        <v>37</v>
      </c>
      <c r="H294"/>
    </row>
    <row r="295" spans="1:8" x14ac:dyDescent="0.2">
      <c r="A295" s="77"/>
      <c r="B295" s="39"/>
      <c r="C295" s="78"/>
      <c r="D295" s="79"/>
      <c r="E295" s="50"/>
      <c r="F295" s="79" t="s">
        <v>105</v>
      </c>
      <c r="G295" s="50">
        <v>29</v>
      </c>
      <c r="H295"/>
    </row>
    <row r="296" spans="1:8" x14ac:dyDescent="0.2">
      <c r="A296" s="99"/>
      <c r="B296" s="45"/>
      <c r="C296" s="100"/>
      <c r="D296" s="9"/>
      <c r="E296" s="56"/>
      <c r="F296" s="9"/>
      <c r="G296" s="56"/>
      <c r="H296"/>
    </row>
    <row r="297" spans="1:8" x14ac:dyDescent="0.2">
      <c r="A297" s="84" t="s">
        <v>33</v>
      </c>
      <c r="B297" s="41">
        <v>42857</v>
      </c>
      <c r="C297" s="85" t="s">
        <v>34</v>
      </c>
      <c r="D297" s="86" t="s">
        <v>25</v>
      </c>
      <c r="E297" s="52">
        <v>7</v>
      </c>
      <c r="F297" s="86" t="s">
        <v>37</v>
      </c>
      <c r="G297" s="52">
        <v>6</v>
      </c>
      <c r="H297" t="s">
        <v>35</v>
      </c>
    </row>
    <row r="298" spans="1:8" x14ac:dyDescent="0.2">
      <c r="A298" s="89"/>
      <c r="B298" s="42"/>
      <c r="C298" s="90"/>
      <c r="D298" s="91" t="s">
        <v>277</v>
      </c>
      <c r="E298" s="53">
        <v>44</v>
      </c>
      <c r="F298" s="91" t="s">
        <v>160</v>
      </c>
      <c r="G298" s="53">
        <v>65</v>
      </c>
      <c r="H298"/>
    </row>
    <row r="299" spans="1:8" x14ac:dyDescent="0.2">
      <c r="A299" s="89"/>
      <c r="B299" s="42"/>
      <c r="C299" s="90"/>
      <c r="D299" s="91" t="s">
        <v>278</v>
      </c>
      <c r="E299" s="53">
        <v>65</v>
      </c>
      <c r="F299" s="91" t="s">
        <v>161</v>
      </c>
      <c r="G299" s="53">
        <v>21</v>
      </c>
      <c r="H299"/>
    </row>
    <row r="300" spans="1:8" x14ac:dyDescent="0.2">
      <c r="A300" s="89"/>
      <c r="B300" s="42"/>
      <c r="C300" s="90"/>
      <c r="D300" s="91" t="s">
        <v>279</v>
      </c>
      <c r="E300" s="53">
        <v>59</v>
      </c>
      <c r="F300" s="91" t="s">
        <v>276</v>
      </c>
      <c r="G300" s="53">
        <v>39</v>
      </c>
      <c r="H300"/>
    </row>
    <row r="301" spans="1:8" x14ac:dyDescent="0.2">
      <c r="A301" s="99"/>
      <c r="B301" s="45"/>
      <c r="C301" s="100"/>
      <c r="D301" s="9"/>
      <c r="E301" s="56"/>
      <c r="F301" s="9"/>
      <c r="G301" s="56"/>
      <c r="H301"/>
    </row>
    <row r="302" spans="1:8" x14ac:dyDescent="0.2">
      <c r="A302" s="63" t="s">
        <v>36</v>
      </c>
      <c r="B302" s="38">
        <v>42858</v>
      </c>
      <c r="C302" s="64" t="s">
        <v>34</v>
      </c>
      <c r="D302" s="65" t="s">
        <v>13</v>
      </c>
      <c r="E302" s="49"/>
      <c r="F302" s="65" t="s">
        <v>19</v>
      </c>
      <c r="G302" s="49"/>
      <c r="H302" t="s">
        <v>30</v>
      </c>
    </row>
    <row r="303" spans="1:8" x14ac:dyDescent="0.2">
      <c r="A303" s="84" t="s">
        <v>36</v>
      </c>
      <c r="B303" s="41">
        <v>42858</v>
      </c>
      <c r="C303" s="85" t="s">
        <v>34</v>
      </c>
      <c r="D303" s="86" t="s">
        <v>16</v>
      </c>
      <c r="E303" s="52">
        <v>5</v>
      </c>
      <c r="F303" s="86" t="s">
        <v>14</v>
      </c>
      <c r="G303" s="52">
        <v>11</v>
      </c>
      <c r="H303" s="4" t="s">
        <v>15</v>
      </c>
    </row>
    <row r="304" spans="1:8" x14ac:dyDescent="0.2">
      <c r="A304" s="89"/>
      <c r="B304" s="42"/>
      <c r="C304" s="90"/>
      <c r="D304" s="91" t="s">
        <v>280</v>
      </c>
      <c r="E304" s="53">
        <v>91</v>
      </c>
      <c r="F304" s="91" t="s">
        <v>282</v>
      </c>
      <c r="G304" s="53">
        <v>53</v>
      </c>
      <c r="H304" s="4"/>
    </row>
    <row r="305" spans="1:8" x14ac:dyDescent="0.2">
      <c r="A305" s="89"/>
      <c r="B305" s="42"/>
      <c r="C305" s="90"/>
      <c r="D305" s="91" t="s">
        <v>281</v>
      </c>
      <c r="E305" s="53">
        <v>56</v>
      </c>
      <c r="F305" s="91" t="s">
        <v>283</v>
      </c>
      <c r="G305" s="53">
        <v>52</v>
      </c>
      <c r="H305" s="4"/>
    </row>
    <row r="306" spans="1:8" x14ac:dyDescent="0.2">
      <c r="A306" s="89"/>
      <c r="B306" s="42"/>
      <c r="C306" s="90"/>
      <c r="D306" s="91"/>
      <c r="E306" s="53"/>
      <c r="F306" s="91" t="s">
        <v>284</v>
      </c>
      <c r="G306" s="53">
        <v>6</v>
      </c>
      <c r="H306" s="4"/>
    </row>
    <row r="307" spans="1:8" x14ac:dyDescent="0.2">
      <c r="A307" s="99"/>
      <c r="B307" s="45"/>
      <c r="C307" s="100"/>
      <c r="D307" s="9"/>
      <c r="E307" s="56"/>
      <c r="F307" s="9"/>
      <c r="G307" s="56"/>
      <c r="H307" s="4"/>
    </row>
    <row r="308" spans="1:8" x14ac:dyDescent="0.2">
      <c r="A308" s="63" t="s">
        <v>36</v>
      </c>
      <c r="B308" s="38">
        <v>42858</v>
      </c>
      <c r="C308" s="64" t="s">
        <v>34</v>
      </c>
      <c r="D308" s="65" t="s">
        <v>8</v>
      </c>
      <c r="E308" s="49">
        <v>6</v>
      </c>
      <c r="F308" s="65" t="s">
        <v>31</v>
      </c>
      <c r="G308" s="49">
        <v>6</v>
      </c>
      <c r="H308" t="s">
        <v>32</v>
      </c>
    </row>
    <row r="309" spans="1:8" x14ac:dyDescent="0.2">
      <c r="A309" s="77"/>
      <c r="B309" s="39"/>
      <c r="C309" s="78"/>
      <c r="D309" s="79" t="s">
        <v>198</v>
      </c>
      <c r="E309" s="50">
        <v>21</v>
      </c>
      <c r="F309" s="79" t="s">
        <v>286</v>
      </c>
      <c r="G309" s="50">
        <v>96</v>
      </c>
      <c r="H309"/>
    </row>
    <row r="310" spans="1:8" x14ac:dyDescent="0.2">
      <c r="A310" s="77"/>
      <c r="B310" s="39"/>
      <c r="C310" s="78"/>
      <c r="D310" s="79" t="s">
        <v>103</v>
      </c>
      <c r="E310" s="50">
        <v>94</v>
      </c>
      <c r="F310" s="79" t="s">
        <v>287</v>
      </c>
      <c r="G310" s="50">
        <v>5</v>
      </c>
      <c r="H310"/>
    </row>
    <row r="311" spans="1:8" x14ac:dyDescent="0.2">
      <c r="A311" s="99"/>
      <c r="B311" s="45"/>
      <c r="C311" s="100"/>
      <c r="D311" s="9"/>
      <c r="E311" s="56"/>
      <c r="F311" s="9"/>
      <c r="G311" s="56"/>
      <c r="H311"/>
    </row>
    <row r="312" spans="1:8" x14ac:dyDescent="0.2">
      <c r="A312" s="84" t="s">
        <v>36</v>
      </c>
      <c r="B312" s="41">
        <v>42858</v>
      </c>
      <c r="C312" s="85" t="s">
        <v>34</v>
      </c>
      <c r="D312" s="86" t="s">
        <v>24</v>
      </c>
      <c r="E312" s="52">
        <v>1</v>
      </c>
      <c r="F312" s="86" t="s">
        <v>17</v>
      </c>
      <c r="G312" s="52">
        <v>11</v>
      </c>
      <c r="H312" t="s">
        <v>18</v>
      </c>
    </row>
    <row r="313" spans="1:8" x14ac:dyDescent="0.2">
      <c r="A313" s="89"/>
      <c r="B313" s="42"/>
      <c r="C313" s="90"/>
      <c r="D313" s="91" t="s">
        <v>288</v>
      </c>
      <c r="E313" s="53">
        <v>60</v>
      </c>
      <c r="F313" s="91" t="s">
        <v>123</v>
      </c>
      <c r="G313" s="53">
        <v>54</v>
      </c>
      <c r="H313"/>
    </row>
    <row r="314" spans="1:8" x14ac:dyDescent="0.2">
      <c r="A314" s="89"/>
      <c r="B314" s="42"/>
      <c r="C314" s="90"/>
      <c r="D314" s="91" t="s">
        <v>289</v>
      </c>
      <c r="E314" s="53">
        <v>11</v>
      </c>
      <c r="F314" s="91" t="s">
        <v>257</v>
      </c>
      <c r="G314" s="53">
        <v>35</v>
      </c>
      <c r="H314"/>
    </row>
    <row r="315" spans="1:8" x14ac:dyDescent="0.2">
      <c r="A315" s="89"/>
      <c r="B315" s="42"/>
      <c r="C315" s="90"/>
      <c r="D315" s="91" t="s">
        <v>291</v>
      </c>
      <c r="E315" s="53">
        <v>21</v>
      </c>
      <c r="F315" s="91"/>
      <c r="G315" s="53"/>
      <c r="H315"/>
    </row>
    <row r="316" spans="1:8" x14ac:dyDescent="0.2">
      <c r="A316" s="89"/>
      <c r="B316" s="42"/>
      <c r="C316" s="90"/>
      <c r="D316" s="91" t="s">
        <v>290</v>
      </c>
      <c r="E316" s="53">
        <v>27</v>
      </c>
      <c r="F316" s="91"/>
      <c r="G316" s="53"/>
      <c r="H316"/>
    </row>
    <row r="317" spans="1:8" x14ac:dyDescent="0.2">
      <c r="A317" s="99"/>
      <c r="B317" s="45"/>
      <c r="C317" s="100"/>
      <c r="D317" s="121"/>
      <c r="E317" s="56"/>
      <c r="F317" s="9"/>
      <c r="G317" s="56"/>
      <c r="H317"/>
    </row>
    <row r="318" spans="1:8" x14ac:dyDescent="0.2">
      <c r="A318" s="63" t="s">
        <v>36</v>
      </c>
      <c r="B318" s="38">
        <v>42858</v>
      </c>
      <c r="C318" s="64" t="s">
        <v>34</v>
      </c>
      <c r="D318" s="65" t="s">
        <v>28</v>
      </c>
      <c r="E318" s="49">
        <v>12</v>
      </c>
      <c r="F318" s="65" t="s">
        <v>20</v>
      </c>
      <c r="G318" s="49">
        <v>4</v>
      </c>
      <c r="H318" t="s">
        <v>21</v>
      </c>
    </row>
    <row r="319" spans="1:8" x14ac:dyDescent="0.2">
      <c r="A319" s="77"/>
      <c r="B319" s="39"/>
      <c r="C319" s="78"/>
      <c r="D319" s="79" t="s">
        <v>189</v>
      </c>
      <c r="E319" s="50">
        <v>50</v>
      </c>
      <c r="F319" s="79" t="s">
        <v>292</v>
      </c>
      <c r="G319" s="50">
        <v>44</v>
      </c>
      <c r="H319"/>
    </row>
    <row r="320" spans="1:8" x14ac:dyDescent="0.2">
      <c r="A320" s="77"/>
      <c r="B320" s="39"/>
      <c r="C320" s="78"/>
      <c r="D320" s="79" t="s">
        <v>230</v>
      </c>
      <c r="E320" s="50">
        <v>59</v>
      </c>
      <c r="F320" s="79" t="s">
        <v>293</v>
      </c>
      <c r="G320" s="50">
        <v>20</v>
      </c>
      <c r="H320"/>
    </row>
    <row r="321" spans="1:8" x14ac:dyDescent="0.2">
      <c r="A321" s="77"/>
      <c r="B321" s="39"/>
      <c r="C321" s="78"/>
      <c r="D321" s="79" t="s">
        <v>296</v>
      </c>
      <c r="E321" s="50">
        <v>9</v>
      </c>
      <c r="F321" s="79" t="s">
        <v>294</v>
      </c>
      <c r="G321" s="50">
        <v>28</v>
      </c>
      <c r="H321"/>
    </row>
    <row r="322" spans="1:8" x14ac:dyDescent="0.2">
      <c r="A322" s="77"/>
      <c r="B322" s="39"/>
      <c r="C322" s="78"/>
      <c r="D322" s="79"/>
      <c r="E322" s="50"/>
      <c r="F322" s="79" t="s">
        <v>295</v>
      </c>
      <c r="G322" s="50">
        <v>41</v>
      </c>
      <c r="H322"/>
    </row>
    <row r="323" spans="1:8" x14ac:dyDescent="0.2">
      <c r="A323" s="77"/>
      <c r="B323" s="39"/>
      <c r="C323" s="78"/>
      <c r="D323" s="79"/>
      <c r="E323" s="50"/>
      <c r="F323" s="79" t="s">
        <v>233</v>
      </c>
      <c r="G323" s="50">
        <v>17</v>
      </c>
      <c r="H323"/>
    </row>
    <row r="324" spans="1:8" x14ac:dyDescent="0.2">
      <c r="A324" s="99"/>
      <c r="B324" s="45"/>
      <c r="C324" s="100"/>
      <c r="D324" s="9"/>
      <c r="E324" s="56"/>
      <c r="F324" s="9"/>
      <c r="G324" s="56"/>
      <c r="H324"/>
    </row>
    <row r="325" spans="1:8" x14ac:dyDescent="0.2">
      <c r="A325" s="84" t="s">
        <v>274</v>
      </c>
      <c r="B325" s="41">
        <v>42859</v>
      </c>
      <c r="C325" s="85">
        <v>0.72916666666666663</v>
      </c>
      <c r="D325" s="86" t="s">
        <v>26</v>
      </c>
      <c r="E325" s="52">
        <v>1</v>
      </c>
      <c r="F325" s="86" t="s">
        <v>16</v>
      </c>
      <c r="G325" s="52">
        <v>2</v>
      </c>
      <c r="H325"/>
    </row>
    <row r="326" spans="1:8" x14ac:dyDescent="0.2">
      <c r="A326" s="89"/>
      <c r="B326" s="42"/>
      <c r="C326" s="90"/>
      <c r="D326" s="91" t="s">
        <v>297</v>
      </c>
      <c r="E326" s="53">
        <v>97</v>
      </c>
      <c r="F326" s="91" t="s">
        <v>298</v>
      </c>
      <c r="G326" s="53">
        <v>95</v>
      </c>
      <c r="H326"/>
    </row>
    <row r="327" spans="1:8" x14ac:dyDescent="0.2">
      <c r="A327" s="89"/>
      <c r="B327" s="42"/>
      <c r="C327" s="90"/>
      <c r="D327" s="91"/>
      <c r="E327" s="53"/>
      <c r="F327" s="91" t="s">
        <v>299</v>
      </c>
      <c r="G327" s="53">
        <v>4</v>
      </c>
      <c r="H327"/>
    </row>
    <row r="328" spans="1:8" x14ac:dyDescent="0.2">
      <c r="A328" s="99"/>
      <c r="B328" s="45"/>
      <c r="C328" s="100"/>
      <c r="D328" s="9"/>
      <c r="E328" s="56"/>
      <c r="F328" s="9"/>
      <c r="G328" s="56"/>
      <c r="H328"/>
    </row>
    <row r="329" spans="1:8" x14ac:dyDescent="0.2">
      <c r="A329" s="63" t="s">
        <v>6</v>
      </c>
      <c r="B329" s="38">
        <v>42860</v>
      </c>
      <c r="C329" s="64" t="s">
        <v>7</v>
      </c>
      <c r="D329" s="65" t="s">
        <v>31</v>
      </c>
      <c r="E329" s="49"/>
      <c r="F329" s="65" t="s">
        <v>9</v>
      </c>
      <c r="G329" s="49"/>
      <c r="H329" t="s">
        <v>10</v>
      </c>
    </row>
    <row r="330" spans="1:8" x14ac:dyDescent="0.2">
      <c r="A330" s="77"/>
      <c r="B330" s="39"/>
      <c r="C330" s="78"/>
      <c r="D330" s="79" t="s">
        <v>223</v>
      </c>
      <c r="E330" s="50">
        <v>88</v>
      </c>
      <c r="F330" s="79" t="s">
        <v>300</v>
      </c>
      <c r="G330" s="50">
        <v>94</v>
      </c>
      <c r="H330"/>
    </row>
    <row r="331" spans="1:8" x14ac:dyDescent="0.2">
      <c r="A331" s="77"/>
      <c r="B331" s="39"/>
      <c r="C331" s="78"/>
      <c r="D331" s="79" t="s">
        <v>146</v>
      </c>
      <c r="E331" s="50">
        <v>25</v>
      </c>
      <c r="F331" s="79" t="s">
        <v>239</v>
      </c>
      <c r="G331" s="50">
        <v>46</v>
      </c>
      <c r="H331"/>
    </row>
    <row r="332" spans="1:8" x14ac:dyDescent="0.2">
      <c r="A332" s="99"/>
      <c r="B332" s="45"/>
      <c r="C332" s="100"/>
      <c r="D332" s="9"/>
      <c r="E332" s="56"/>
      <c r="F332" s="9"/>
      <c r="G332" s="56"/>
      <c r="H332"/>
    </row>
    <row r="333" spans="1:8" x14ac:dyDescent="0.2">
      <c r="A333" s="112" t="s">
        <v>11</v>
      </c>
      <c r="B333" s="37">
        <v>42861</v>
      </c>
      <c r="C333" s="113" t="s">
        <v>12</v>
      </c>
      <c r="D333" s="114" t="s">
        <v>19</v>
      </c>
      <c r="E333" s="57"/>
      <c r="F333" s="114" t="s">
        <v>14</v>
      </c>
      <c r="G333" s="57"/>
      <c r="H333" t="s">
        <v>15</v>
      </c>
    </row>
    <row r="334" spans="1:8" s="9" customFormat="1" x14ac:dyDescent="0.2">
      <c r="A334" s="99"/>
      <c r="B334" s="45"/>
      <c r="C334" s="100"/>
      <c r="E334" s="56"/>
      <c r="G334" s="56"/>
    </row>
    <row r="335" spans="1:8" s="12" customFormat="1" x14ac:dyDescent="0.2">
      <c r="A335" s="63" t="s">
        <v>11</v>
      </c>
      <c r="B335" s="38">
        <v>42861</v>
      </c>
      <c r="C335" s="64" t="s">
        <v>12</v>
      </c>
      <c r="D335" s="65" t="s">
        <v>17</v>
      </c>
      <c r="E335" s="49">
        <v>8</v>
      </c>
      <c r="F335" s="65" t="s">
        <v>26</v>
      </c>
      <c r="G335" s="49">
        <v>9</v>
      </c>
      <c r="H335" s="12" t="s">
        <v>38</v>
      </c>
    </row>
    <row r="336" spans="1:8" x14ac:dyDescent="0.2">
      <c r="A336" s="77"/>
      <c r="B336" s="39"/>
      <c r="C336" s="78"/>
      <c r="D336" s="79" t="s">
        <v>301</v>
      </c>
      <c r="E336" s="50">
        <v>48</v>
      </c>
      <c r="F336" s="79" t="s">
        <v>304</v>
      </c>
      <c r="G336" s="50">
        <v>95</v>
      </c>
      <c r="H336"/>
    </row>
    <row r="337" spans="1:8" x14ac:dyDescent="0.2">
      <c r="A337" s="77"/>
      <c r="B337" s="39"/>
      <c r="C337" s="78"/>
      <c r="D337" s="79" t="s">
        <v>302</v>
      </c>
      <c r="E337" s="50">
        <v>12</v>
      </c>
      <c r="F337" s="79" t="s">
        <v>305</v>
      </c>
      <c r="G337" s="50" t="s">
        <v>306</v>
      </c>
      <c r="H337"/>
    </row>
    <row r="338" spans="1:8" x14ac:dyDescent="0.2">
      <c r="A338" s="77"/>
      <c r="B338" s="39"/>
      <c r="C338" s="78"/>
      <c r="D338" s="79" t="s">
        <v>303</v>
      </c>
      <c r="E338" s="50">
        <v>15</v>
      </c>
      <c r="F338" s="79" t="s">
        <v>307</v>
      </c>
      <c r="G338" s="50" t="s">
        <v>308</v>
      </c>
      <c r="H338"/>
    </row>
    <row r="339" spans="1:8" x14ac:dyDescent="0.2">
      <c r="A339" s="77"/>
      <c r="B339" s="39"/>
      <c r="C339" s="78"/>
      <c r="D339" s="79" t="s">
        <v>130</v>
      </c>
      <c r="E339" s="50">
        <v>6</v>
      </c>
      <c r="F339" s="79"/>
      <c r="G339" s="50"/>
      <c r="H339"/>
    </row>
    <row r="340" spans="1:8" x14ac:dyDescent="0.2">
      <c r="A340" s="99"/>
      <c r="B340" s="45"/>
      <c r="C340" s="100"/>
      <c r="D340" s="9"/>
      <c r="E340" s="56"/>
      <c r="F340" s="9"/>
      <c r="G340" s="56"/>
      <c r="H340"/>
    </row>
    <row r="341" spans="1:8" s="12" customFormat="1" x14ac:dyDescent="0.2">
      <c r="A341" s="84" t="s">
        <v>11</v>
      </c>
      <c r="B341" s="41">
        <v>42861</v>
      </c>
      <c r="C341" s="85" t="s">
        <v>12</v>
      </c>
      <c r="D341" s="86" t="s">
        <v>16</v>
      </c>
      <c r="E341" s="52">
        <v>4</v>
      </c>
      <c r="F341" s="86" t="s">
        <v>20</v>
      </c>
      <c r="G341" s="52">
        <v>18</v>
      </c>
      <c r="H341" s="127" t="s">
        <v>21</v>
      </c>
    </row>
    <row r="342" spans="1:8" x14ac:dyDescent="0.2">
      <c r="A342" s="89"/>
      <c r="B342" s="42"/>
      <c r="C342" s="90"/>
      <c r="D342" s="91" t="s">
        <v>313</v>
      </c>
      <c r="E342" s="53">
        <v>98</v>
      </c>
      <c r="F342" s="91" t="s">
        <v>316</v>
      </c>
      <c r="G342" s="53">
        <v>45</v>
      </c>
      <c r="H342" s="4"/>
    </row>
    <row r="343" spans="1:8" x14ac:dyDescent="0.2">
      <c r="A343" s="89"/>
      <c r="B343" s="42"/>
      <c r="C343" s="90"/>
      <c r="D343" s="91" t="s">
        <v>314</v>
      </c>
      <c r="E343" s="53">
        <v>21</v>
      </c>
      <c r="F343" s="91" t="s">
        <v>317</v>
      </c>
      <c r="G343" s="53">
        <v>24</v>
      </c>
      <c r="H343" s="4"/>
    </row>
    <row r="344" spans="1:8" x14ac:dyDescent="0.2">
      <c r="A344" s="89"/>
      <c r="B344" s="42"/>
      <c r="C344" s="90"/>
      <c r="D344" s="91" t="s">
        <v>315</v>
      </c>
      <c r="E344" s="53">
        <v>14</v>
      </c>
      <c r="F344" s="91"/>
      <c r="G344" s="53"/>
      <c r="H344" s="4"/>
    </row>
    <row r="345" spans="1:8" x14ac:dyDescent="0.2">
      <c r="A345" s="89"/>
      <c r="B345" s="42"/>
      <c r="C345" s="90"/>
      <c r="D345" s="91" t="s">
        <v>320</v>
      </c>
      <c r="E345" s="53">
        <v>21</v>
      </c>
      <c r="F345" s="91"/>
      <c r="G345" s="53"/>
      <c r="H345" s="4"/>
    </row>
    <row r="346" spans="1:8" x14ac:dyDescent="0.2">
      <c r="A346" s="99"/>
      <c r="B346" s="45"/>
      <c r="C346" s="100"/>
      <c r="D346" s="9"/>
      <c r="E346" s="56"/>
      <c r="F346" s="9"/>
      <c r="G346" s="56"/>
      <c r="H346" s="4"/>
    </row>
    <row r="347" spans="1:8" x14ac:dyDescent="0.2">
      <c r="A347" s="124" t="s">
        <v>11</v>
      </c>
      <c r="B347" s="60">
        <v>42861</v>
      </c>
      <c r="C347" s="125" t="s">
        <v>12</v>
      </c>
      <c r="D347" s="126" t="s">
        <v>28</v>
      </c>
      <c r="E347" s="62"/>
      <c r="F347" s="126" t="s">
        <v>23</v>
      </c>
      <c r="G347" s="62"/>
      <c r="H347" t="s">
        <v>40</v>
      </c>
    </row>
    <row r="348" spans="1:8" s="9" customFormat="1" x14ac:dyDescent="0.2">
      <c r="A348" s="99"/>
      <c r="B348" s="45"/>
      <c r="C348" s="100"/>
      <c r="E348" s="56"/>
      <c r="G348" s="56"/>
    </row>
    <row r="349" spans="1:8" x14ac:dyDescent="0.2">
      <c r="A349" s="84" t="s">
        <v>11</v>
      </c>
      <c r="B349" s="41">
        <v>42861</v>
      </c>
      <c r="C349" s="85" t="s">
        <v>22</v>
      </c>
      <c r="D349" s="86" t="s">
        <v>8</v>
      </c>
      <c r="E349" s="52">
        <v>17</v>
      </c>
      <c r="F349" s="86" t="s">
        <v>13</v>
      </c>
      <c r="G349" s="52">
        <v>18</v>
      </c>
      <c r="H349" t="s">
        <v>15</v>
      </c>
    </row>
    <row r="350" spans="1:8" x14ac:dyDescent="0.2">
      <c r="A350" s="89"/>
      <c r="B350" s="42"/>
      <c r="C350" s="90"/>
      <c r="D350" s="91"/>
      <c r="E350" s="53"/>
      <c r="F350" s="91" t="s">
        <v>309</v>
      </c>
      <c r="G350" s="53">
        <v>47</v>
      </c>
      <c r="H350"/>
    </row>
    <row r="351" spans="1:8" x14ac:dyDescent="0.2">
      <c r="A351" s="89"/>
      <c r="B351" s="42"/>
      <c r="C351" s="90"/>
      <c r="D351" s="91"/>
      <c r="E351" s="53"/>
      <c r="F351" s="91" t="s">
        <v>310</v>
      </c>
      <c r="G351" s="53">
        <v>20</v>
      </c>
      <c r="H351"/>
    </row>
    <row r="352" spans="1:8" x14ac:dyDescent="0.2">
      <c r="A352" s="89"/>
      <c r="B352" s="42"/>
      <c r="C352" s="90"/>
      <c r="D352" s="91"/>
      <c r="E352" s="53"/>
      <c r="F352" s="91" t="s">
        <v>311</v>
      </c>
      <c r="G352" s="53">
        <v>95</v>
      </c>
      <c r="H352"/>
    </row>
    <row r="353" spans="1:9" x14ac:dyDescent="0.2">
      <c r="A353" s="89"/>
      <c r="B353" s="42"/>
      <c r="C353" s="90"/>
      <c r="D353" s="91"/>
      <c r="E353" s="53"/>
      <c r="F353" s="91" t="s">
        <v>312</v>
      </c>
      <c r="G353" s="53">
        <v>26</v>
      </c>
      <c r="H353"/>
    </row>
    <row r="354" spans="1:9" x14ac:dyDescent="0.2">
      <c r="A354" s="99"/>
      <c r="B354" s="45"/>
      <c r="C354" s="100"/>
      <c r="D354" s="9"/>
      <c r="E354" s="56"/>
      <c r="F354" s="121"/>
      <c r="G354" s="56"/>
      <c r="H354"/>
    </row>
    <row r="355" spans="1:9" x14ac:dyDescent="0.2">
      <c r="A355" s="63" t="s">
        <v>11</v>
      </c>
      <c r="B355" s="38">
        <v>42861</v>
      </c>
      <c r="C355" s="64" t="s">
        <v>22</v>
      </c>
      <c r="D355" s="65" t="s">
        <v>37</v>
      </c>
      <c r="E355" s="49">
        <v>2</v>
      </c>
      <c r="F355" s="65" t="s">
        <v>9</v>
      </c>
      <c r="G355" s="49">
        <v>3</v>
      </c>
      <c r="H355" t="s">
        <v>10</v>
      </c>
    </row>
    <row r="356" spans="1:9" x14ac:dyDescent="0.2">
      <c r="A356" s="77"/>
      <c r="B356" s="39"/>
      <c r="C356" s="78"/>
      <c r="D356" s="79" t="s">
        <v>330</v>
      </c>
      <c r="E356" s="50">
        <v>65</v>
      </c>
      <c r="F356" s="79"/>
      <c r="G356" s="50"/>
      <c r="H356"/>
    </row>
    <row r="357" spans="1:9" x14ac:dyDescent="0.2">
      <c r="A357" s="77"/>
      <c r="B357" s="39"/>
      <c r="C357" s="78"/>
      <c r="D357" s="79" t="s">
        <v>331</v>
      </c>
      <c r="E357" s="50">
        <v>6</v>
      </c>
      <c r="F357" s="79"/>
      <c r="G357" s="50"/>
      <c r="H357"/>
    </row>
    <row r="358" spans="1:9" x14ac:dyDescent="0.2">
      <c r="A358" s="99"/>
      <c r="B358" s="45"/>
      <c r="C358" s="100"/>
      <c r="D358" s="9"/>
      <c r="E358" s="56"/>
      <c r="F358" s="9"/>
      <c r="G358" s="56"/>
      <c r="H358"/>
    </row>
    <row r="359" spans="1:9" x14ac:dyDescent="0.2">
      <c r="A359" s="84" t="s">
        <v>11</v>
      </c>
      <c r="B359" s="41">
        <v>42861</v>
      </c>
      <c r="C359" s="85" t="s">
        <v>7</v>
      </c>
      <c r="D359" s="86" t="s">
        <v>25</v>
      </c>
      <c r="E359" s="52">
        <v>15</v>
      </c>
      <c r="F359" s="86" t="s">
        <v>24</v>
      </c>
      <c r="G359" s="52">
        <v>11</v>
      </c>
      <c r="H359" t="s">
        <v>10</v>
      </c>
    </row>
    <row r="360" spans="1:9" x14ac:dyDescent="0.2">
      <c r="A360" s="89"/>
      <c r="B360" s="42"/>
      <c r="C360" s="90"/>
      <c r="D360" s="91"/>
      <c r="E360" s="53"/>
      <c r="F360" s="91" t="s">
        <v>321</v>
      </c>
      <c r="G360" s="53">
        <v>73</v>
      </c>
      <c r="H360"/>
    </row>
    <row r="361" spans="1:9" x14ac:dyDescent="0.2">
      <c r="A361" s="89"/>
      <c r="B361" s="42"/>
      <c r="C361" s="90"/>
      <c r="D361" s="91"/>
      <c r="E361" s="53"/>
      <c r="F361" s="91" t="s">
        <v>322</v>
      </c>
      <c r="G361" s="53">
        <v>45</v>
      </c>
      <c r="H361"/>
    </row>
    <row r="362" spans="1:9" x14ac:dyDescent="0.2">
      <c r="A362" s="89"/>
      <c r="B362" s="42"/>
      <c r="C362" s="90"/>
      <c r="D362" s="91"/>
      <c r="E362" s="53"/>
      <c r="F362" s="91" t="s">
        <v>183</v>
      </c>
      <c r="G362" s="53">
        <v>31</v>
      </c>
      <c r="H362"/>
    </row>
    <row r="363" spans="1:9" x14ac:dyDescent="0.2">
      <c r="A363" s="99"/>
      <c r="B363" s="45"/>
      <c r="C363" s="100"/>
      <c r="D363" s="9"/>
      <c r="E363" s="56"/>
      <c r="F363" s="9"/>
      <c r="G363" s="56"/>
      <c r="H363"/>
    </row>
    <row r="364" spans="1:9" x14ac:dyDescent="0.2">
      <c r="A364" s="99"/>
      <c r="B364" s="45"/>
      <c r="C364" s="100"/>
      <c r="D364" s="9"/>
      <c r="E364" s="56"/>
      <c r="F364" s="9"/>
      <c r="G364" s="56"/>
      <c r="H364"/>
    </row>
    <row r="365" spans="1:9" x14ac:dyDescent="0.2">
      <c r="A365" s="99"/>
      <c r="B365" s="45"/>
      <c r="C365" s="100"/>
      <c r="D365" s="9"/>
      <c r="E365" s="56"/>
      <c r="F365" s="9"/>
      <c r="G365" s="56"/>
      <c r="H365"/>
    </row>
    <row r="366" spans="1:9" x14ac:dyDescent="0.2">
      <c r="A366" s="99" t="s">
        <v>27</v>
      </c>
      <c r="B366" s="45">
        <v>42862</v>
      </c>
      <c r="C366" s="100" t="s">
        <v>12</v>
      </c>
      <c r="D366" s="9" t="s">
        <v>9</v>
      </c>
      <c r="E366" s="56"/>
      <c r="F366" s="9" t="s">
        <v>8</v>
      </c>
      <c r="G366" s="56"/>
      <c r="H366" t="s">
        <v>30</v>
      </c>
    </row>
    <row r="367" spans="1:9" x14ac:dyDescent="0.2">
      <c r="A367" s="84" t="s">
        <v>27</v>
      </c>
      <c r="B367" s="41">
        <v>42862</v>
      </c>
      <c r="C367" s="85" t="s">
        <v>12</v>
      </c>
      <c r="D367" s="86" t="s">
        <v>26</v>
      </c>
      <c r="E367" s="52">
        <v>7</v>
      </c>
      <c r="F367" s="86" t="s">
        <v>13</v>
      </c>
      <c r="G367" s="52">
        <v>4</v>
      </c>
      <c r="H367" s="86" t="s">
        <v>15</v>
      </c>
      <c r="I367" s="52" t="s">
        <v>318</v>
      </c>
    </row>
    <row r="368" spans="1:9" x14ac:dyDescent="0.2">
      <c r="A368" s="92"/>
      <c r="B368" s="93"/>
      <c r="C368" s="94"/>
      <c r="D368" s="87"/>
      <c r="E368" s="88"/>
      <c r="F368" s="87" t="s">
        <v>319</v>
      </c>
      <c r="G368" s="88">
        <v>95</v>
      </c>
      <c r="H368" s="87"/>
      <c r="I368" s="88"/>
    </row>
    <row r="369" spans="1:9" x14ac:dyDescent="0.2">
      <c r="A369" s="92"/>
      <c r="B369" s="93"/>
      <c r="C369" s="94"/>
      <c r="D369" s="87"/>
      <c r="E369" s="88"/>
      <c r="F369" s="87" t="s">
        <v>272</v>
      </c>
      <c r="G369" s="88">
        <v>22</v>
      </c>
      <c r="H369" s="87"/>
      <c r="I369" s="88"/>
    </row>
    <row r="370" spans="1:9" x14ac:dyDescent="0.2">
      <c r="A370" s="99"/>
      <c r="B370" s="45"/>
      <c r="C370" s="100"/>
      <c r="D370" s="9"/>
      <c r="E370" s="56"/>
      <c r="F370" s="9"/>
      <c r="G370" s="56"/>
      <c r="H370"/>
      <c r="I370" s="56"/>
    </row>
    <row r="371" spans="1:9" x14ac:dyDescent="0.2">
      <c r="A371" s="63" t="s">
        <v>27</v>
      </c>
      <c r="B371" s="38">
        <v>42862</v>
      </c>
      <c r="C371" s="64" t="s">
        <v>39</v>
      </c>
      <c r="D371" s="65" t="s">
        <v>31</v>
      </c>
      <c r="E371" s="49">
        <v>25</v>
      </c>
      <c r="F371" s="65" t="s">
        <v>23</v>
      </c>
      <c r="G371" s="49">
        <v>1</v>
      </c>
      <c r="H371" t="s">
        <v>40</v>
      </c>
    </row>
    <row r="372" spans="1:9" x14ac:dyDescent="0.2">
      <c r="A372" s="77"/>
      <c r="B372" s="39"/>
      <c r="C372" s="78"/>
      <c r="D372" s="79" t="s">
        <v>332</v>
      </c>
      <c r="E372" s="50">
        <v>88</v>
      </c>
      <c r="F372" s="79" t="s">
        <v>333</v>
      </c>
      <c r="G372" s="50">
        <v>61</v>
      </c>
      <c r="H372"/>
    </row>
    <row r="373" spans="1:9" x14ac:dyDescent="0.2">
      <c r="A373" s="77"/>
      <c r="B373" s="39"/>
      <c r="C373" s="78"/>
      <c r="D373" s="79"/>
      <c r="E373" s="50"/>
      <c r="F373" s="79" t="s">
        <v>122</v>
      </c>
      <c r="G373" s="50">
        <v>95</v>
      </c>
      <c r="H373"/>
    </row>
    <row r="374" spans="1:9" x14ac:dyDescent="0.2">
      <c r="A374" s="99"/>
      <c r="B374" s="45"/>
      <c r="C374" s="100"/>
      <c r="D374" s="9"/>
      <c r="E374" s="56"/>
      <c r="F374" s="9"/>
      <c r="G374" s="56"/>
      <c r="H374"/>
    </row>
    <row r="375" spans="1:9" x14ac:dyDescent="0.2">
      <c r="A375" s="84" t="s">
        <v>27</v>
      </c>
      <c r="B375" s="41">
        <v>42862</v>
      </c>
      <c r="C375" s="85" t="s">
        <v>22</v>
      </c>
      <c r="D375" s="86" t="s">
        <v>24</v>
      </c>
      <c r="E375" s="52">
        <v>17</v>
      </c>
      <c r="F375" s="86" t="s">
        <v>19</v>
      </c>
      <c r="G375" s="52">
        <v>14</v>
      </c>
      <c r="H375" t="s">
        <v>30</v>
      </c>
    </row>
    <row r="376" spans="1:9" x14ac:dyDescent="0.2">
      <c r="A376" s="89"/>
      <c r="B376" s="42"/>
      <c r="C376" s="90"/>
      <c r="D376" s="91" t="s">
        <v>288</v>
      </c>
      <c r="E376" s="53">
        <v>94</v>
      </c>
      <c r="F376" s="91"/>
      <c r="G376" s="53"/>
      <c r="H376"/>
    </row>
    <row r="377" spans="1:9" x14ac:dyDescent="0.2">
      <c r="A377" s="89"/>
      <c r="B377" s="42"/>
      <c r="C377" s="90"/>
      <c r="D377" s="91" t="s">
        <v>323</v>
      </c>
      <c r="E377" s="53">
        <v>45</v>
      </c>
      <c r="F377" s="91"/>
      <c r="G377" s="53"/>
      <c r="H377"/>
    </row>
    <row r="378" spans="1:9" x14ac:dyDescent="0.2">
      <c r="A378" s="89"/>
      <c r="B378" s="42"/>
      <c r="C378" s="90"/>
      <c r="D378" s="91" t="s">
        <v>324</v>
      </c>
      <c r="E378" s="53">
        <v>23</v>
      </c>
      <c r="F378" s="91"/>
      <c r="G378" s="53"/>
      <c r="H378"/>
    </row>
    <row r="379" spans="1:9" x14ac:dyDescent="0.2">
      <c r="A379" s="89"/>
      <c r="B379" s="42"/>
      <c r="C379" s="90"/>
      <c r="D379" s="91" t="s">
        <v>325</v>
      </c>
      <c r="E379" s="53">
        <v>19</v>
      </c>
      <c r="F379" s="91"/>
      <c r="G379" s="53"/>
      <c r="H379"/>
    </row>
    <row r="380" spans="1:9" x14ac:dyDescent="0.2">
      <c r="A380" s="89"/>
      <c r="B380" s="42"/>
      <c r="C380" s="90"/>
      <c r="D380" s="91" t="s">
        <v>326</v>
      </c>
      <c r="E380" s="53">
        <v>14</v>
      </c>
      <c r="F380" s="91"/>
      <c r="G380" s="53"/>
      <c r="H380"/>
    </row>
    <row r="381" spans="1:9" x14ac:dyDescent="0.2">
      <c r="A381" s="99"/>
      <c r="B381" s="45"/>
      <c r="C381" s="100"/>
      <c r="D381" s="9"/>
      <c r="E381" s="56"/>
      <c r="F381" s="9"/>
      <c r="G381" s="56"/>
      <c r="H381"/>
    </row>
    <row r="382" spans="1:9" x14ac:dyDescent="0.2">
      <c r="A382" s="77" t="s">
        <v>27</v>
      </c>
      <c r="B382" s="39">
        <v>42862</v>
      </c>
      <c r="C382" s="78" t="s">
        <v>22</v>
      </c>
      <c r="D382" s="79" t="s">
        <v>20</v>
      </c>
      <c r="E382" s="50">
        <v>5</v>
      </c>
      <c r="F382" s="79" t="s">
        <v>14</v>
      </c>
      <c r="G382" s="50">
        <v>4</v>
      </c>
      <c r="H382" t="s">
        <v>15</v>
      </c>
    </row>
    <row r="383" spans="1:9" x14ac:dyDescent="0.2">
      <c r="A383" s="77"/>
      <c r="B383" s="39"/>
      <c r="C383" s="78"/>
      <c r="D383" s="79" t="s">
        <v>327</v>
      </c>
      <c r="E383" s="50">
        <v>98</v>
      </c>
      <c r="F383" s="79" t="s">
        <v>328</v>
      </c>
      <c r="G383" s="50">
        <v>96</v>
      </c>
      <c r="H383"/>
    </row>
    <row r="384" spans="1:9" x14ac:dyDescent="0.2">
      <c r="A384" s="77"/>
      <c r="B384" s="39"/>
      <c r="C384" s="78"/>
      <c r="D384" s="79" t="s">
        <v>117</v>
      </c>
      <c r="E384" s="50">
        <v>27</v>
      </c>
      <c r="F384" s="79" t="s">
        <v>329</v>
      </c>
      <c r="G384" s="50">
        <v>8</v>
      </c>
      <c r="H384"/>
    </row>
    <row r="385" spans="1:8" x14ac:dyDescent="0.2">
      <c r="A385" s="99"/>
      <c r="B385" s="45"/>
      <c r="C385" s="100"/>
      <c r="D385" s="9"/>
      <c r="E385" s="56"/>
      <c r="F385" s="9"/>
      <c r="G385" s="56"/>
      <c r="H385"/>
    </row>
    <row r="386" spans="1:8" s="12" customFormat="1" x14ac:dyDescent="0.2">
      <c r="A386" s="84" t="s">
        <v>27</v>
      </c>
      <c r="B386" s="41">
        <v>42862</v>
      </c>
      <c r="C386" s="85" t="s">
        <v>22</v>
      </c>
      <c r="D386" s="86" t="s">
        <v>28</v>
      </c>
      <c r="E386" s="52">
        <v>8</v>
      </c>
      <c r="F386" s="86" t="s">
        <v>37</v>
      </c>
      <c r="G386" s="52">
        <v>9</v>
      </c>
      <c r="H386" s="12" t="s">
        <v>35</v>
      </c>
    </row>
    <row r="387" spans="1:8" x14ac:dyDescent="0.2">
      <c r="A387" s="89"/>
      <c r="B387" s="42"/>
      <c r="C387" s="90"/>
      <c r="D387" s="91" t="s">
        <v>189</v>
      </c>
      <c r="E387" s="53">
        <v>71</v>
      </c>
      <c r="F387" s="91" t="s">
        <v>334</v>
      </c>
      <c r="G387" s="53">
        <v>50</v>
      </c>
      <c r="H387"/>
    </row>
    <row r="388" spans="1:8" x14ac:dyDescent="0.2">
      <c r="A388" s="89"/>
      <c r="B388" s="42"/>
      <c r="C388" s="90"/>
      <c r="D388" s="91" t="s">
        <v>230</v>
      </c>
      <c r="E388" s="53">
        <v>62</v>
      </c>
      <c r="F388" s="91" t="s">
        <v>335</v>
      </c>
      <c r="G388" s="53">
        <v>84</v>
      </c>
      <c r="H388"/>
    </row>
    <row r="389" spans="1:8" x14ac:dyDescent="0.2">
      <c r="A389" s="89"/>
      <c r="B389" s="42"/>
      <c r="C389" s="90"/>
      <c r="D389" s="91" t="s">
        <v>336</v>
      </c>
      <c r="E389" s="53">
        <v>8</v>
      </c>
      <c r="F389" s="91"/>
      <c r="G389" s="53"/>
      <c r="H389"/>
    </row>
    <row r="390" spans="1:8" x14ac:dyDescent="0.2">
      <c r="A390" s="89"/>
      <c r="B390" s="42"/>
      <c r="C390" s="90"/>
      <c r="D390" s="91" t="s">
        <v>296</v>
      </c>
      <c r="E390" s="53">
        <v>8</v>
      </c>
      <c r="F390" s="91"/>
      <c r="G390" s="53"/>
      <c r="H390"/>
    </row>
    <row r="391" spans="1:8" x14ac:dyDescent="0.2">
      <c r="A391" s="99"/>
      <c r="B391" s="45"/>
      <c r="C391" s="100"/>
      <c r="D391" s="9"/>
      <c r="E391" s="56"/>
      <c r="F391" s="9"/>
      <c r="G391" s="56"/>
      <c r="H391"/>
    </row>
    <row r="392" spans="1:8" x14ac:dyDescent="0.2">
      <c r="A392" s="99" t="s">
        <v>33</v>
      </c>
      <c r="B392" s="45">
        <v>42864</v>
      </c>
      <c r="C392" s="100" t="s">
        <v>7</v>
      </c>
      <c r="D392" s="9" t="s">
        <v>31</v>
      </c>
      <c r="E392" s="56"/>
      <c r="F392" s="9" t="s">
        <v>24</v>
      </c>
      <c r="G392" s="56"/>
      <c r="H392" t="s">
        <v>10</v>
      </c>
    </row>
    <row r="393" spans="1:8" x14ac:dyDescent="0.2">
      <c r="A393" s="99" t="s">
        <v>36</v>
      </c>
      <c r="B393" s="45">
        <v>42865</v>
      </c>
      <c r="C393" s="100" t="s">
        <v>34</v>
      </c>
      <c r="D393" s="9" t="s">
        <v>14</v>
      </c>
      <c r="E393" s="56"/>
      <c r="F393" s="9" t="s">
        <v>16</v>
      </c>
      <c r="G393" s="56"/>
      <c r="H393" s="4" t="s">
        <v>29</v>
      </c>
    </row>
    <row r="394" spans="1:8" x14ac:dyDescent="0.2">
      <c r="A394" s="99" t="s">
        <v>36</v>
      </c>
      <c r="B394" s="45">
        <v>42865</v>
      </c>
      <c r="C394" s="100" t="s">
        <v>34</v>
      </c>
      <c r="D394" s="9" t="s">
        <v>8</v>
      </c>
      <c r="E394" s="56"/>
      <c r="F394" s="9" t="s">
        <v>19</v>
      </c>
      <c r="G394" s="56"/>
      <c r="H394" t="s">
        <v>30</v>
      </c>
    </row>
    <row r="395" spans="1:8" x14ac:dyDescent="0.2">
      <c r="A395" s="99" t="s">
        <v>36</v>
      </c>
      <c r="B395" s="45">
        <v>42865</v>
      </c>
      <c r="C395" s="100" t="s">
        <v>34</v>
      </c>
      <c r="D395" s="9" t="s">
        <v>23</v>
      </c>
      <c r="E395" s="56"/>
      <c r="F395" s="9" t="s">
        <v>13</v>
      </c>
      <c r="G395" s="56"/>
      <c r="H395" t="s">
        <v>15</v>
      </c>
    </row>
    <row r="396" spans="1:8" x14ac:dyDescent="0.2">
      <c r="A396" s="99" t="s">
        <v>36</v>
      </c>
      <c r="B396" s="45">
        <v>42865</v>
      </c>
      <c r="C396" s="100" t="s">
        <v>34</v>
      </c>
      <c r="D396" s="9" t="s">
        <v>26</v>
      </c>
      <c r="E396" s="56"/>
      <c r="F396" s="9" t="s">
        <v>28</v>
      </c>
      <c r="G396" s="56"/>
      <c r="H396" t="s">
        <v>35</v>
      </c>
    </row>
    <row r="397" spans="1:8" x14ac:dyDescent="0.2">
      <c r="A397" s="99" t="s">
        <v>36</v>
      </c>
      <c r="B397" s="45">
        <v>42865</v>
      </c>
      <c r="C397" s="100" t="s">
        <v>34</v>
      </c>
      <c r="D397" s="9" t="s">
        <v>17</v>
      </c>
      <c r="E397" s="56"/>
      <c r="F397" s="9" t="s">
        <v>25</v>
      </c>
      <c r="G397" s="56"/>
      <c r="H397" t="s">
        <v>18</v>
      </c>
    </row>
    <row r="398" spans="1:8" x14ac:dyDescent="0.2">
      <c r="A398" s="99" t="s">
        <v>36</v>
      </c>
      <c r="B398" s="45">
        <v>42865</v>
      </c>
      <c r="C398" s="100" t="s">
        <v>34</v>
      </c>
      <c r="D398" s="9" t="s">
        <v>37</v>
      </c>
      <c r="E398" s="56"/>
      <c r="F398" s="9" t="s">
        <v>20</v>
      </c>
      <c r="G398" s="56"/>
      <c r="H398" t="s">
        <v>21</v>
      </c>
    </row>
    <row r="399" spans="1:8" x14ac:dyDescent="0.2">
      <c r="A399" s="99" t="s">
        <v>11</v>
      </c>
      <c r="B399" s="45">
        <v>42868</v>
      </c>
      <c r="C399" s="100" t="s">
        <v>12</v>
      </c>
      <c r="D399" s="9" t="s">
        <v>17</v>
      </c>
      <c r="E399" s="56"/>
      <c r="F399" s="9" t="s">
        <v>8</v>
      </c>
      <c r="G399" s="56"/>
      <c r="H399" t="s">
        <v>30</v>
      </c>
    </row>
    <row r="400" spans="1:8" x14ac:dyDescent="0.2">
      <c r="A400" s="99" t="s">
        <v>11</v>
      </c>
      <c r="B400" s="45">
        <v>42868</v>
      </c>
      <c r="C400" s="100" t="s">
        <v>12</v>
      </c>
      <c r="D400" s="9" t="s">
        <v>28</v>
      </c>
      <c r="E400" s="56"/>
      <c r="F400" s="9" t="s">
        <v>13</v>
      </c>
      <c r="G400" s="56"/>
      <c r="H400" t="s">
        <v>15</v>
      </c>
    </row>
    <row r="401" spans="1:8" x14ac:dyDescent="0.2">
      <c r="A401" s="99" t="s">
        <v>11</v>
      </c>
      <c r="B401" s="45">
        <v>42868</v>
      </c>
      <c r="C401" s="100" t="s">
        <v>12</v>
      </c>
      <c r="D401" s="9" t="s">
        <v>19</v>
      </c>
      <c r="E401" s="56"/>
      <c r="F401" s="9" t="s">
        <v>26</v>
      </c>
      <c r="G401" s="56"/>
      <c r="H401" t="s">
        <v>38</v>
      </c>
    </row>
    <row r="402" spans="1:8" x14ac:dyDescent="0.2">
      <c r="A402" s="99" t="s">
        <v>11</v>
      </c>
      <c r="B402" s="45">
        <v>42868</v>
      </c>
      <c r="C402" s="100" t="s">
        <v>12</v>
      </c>
      <c r="D402" s="9" t="s">
        <v>25</v>
      </c>
      <c r="E402" s="56"/>
      <c r="F402" s="9" t="s">
        <v>23</v>
      </c>
      <c r="G402" s="56"/>
      <c r="H402" t="s">
        <v>40</v>
      </c>
    </row>
    <row r="403" spans="1:8" x14ac:dyDescent="0.2">
      <c r="A403" s="99" t="s">
        <v>11</v>
      </c>
      <c r="B403" s="45">
        <v>42868</v>
      </c>
      <c r="C403" s="100" t="s">
        <v>22</v>
      </c>
      <c r="D403" s="9" t="s">
        <v>37</v>
      </c>
      <c r="E403" s="56"/>
      <c r="F403" s="9" t="s">
        <v>14</v>
      </c>
      <c r="G403" s="56"/>
      <c r="H403" t="s">
        <v>15</v>
      </c>
    </row>
    <row r="404" spans="1:8" x14ac:dyDescent="0.2">
      <c r="A404" s="99" t="s">
        <v>11</v>
      </c>
      <c r="B404" s="45">
        <v>42868</v>
      </c>
      <c r="C404" s="100" t="s">
        <v>7</v>
      </c>
      <c r="D404" s="9" t="s">
        <v>24</v>
      </c>
      <c r="E404" s="56"/>
      <c r="F404" s="9" t="s">
        <v>9</v>
      </c>
      <c r="G404" s="56"/>
      <c r="H404" t="s">
        <v>10</v>
      </c>
    </row>
    <row r="405" spans="1:8" x14ac:dyDescent="0.2">
      <c r="A405" s="99" t="s">
        <v>27</v>
      </c>
      <c r="B405" s="45">
        <v>42869</v>
      </c>
      <c r="C405" s="100" t="s">
        <v>39</v>
      </c>
      <c r="D405" s="9" t="s">
        <v>25</v>
      </c>
      <c r="E405" s="56"/>
      <c r="F405" s="9" t="s">
        <v>16</v>
      </c>
      <c r="G405" s="56"/>
      <c r="H405"/>
    </row>
    <row r="406" spans="1:8" x14ac:dyDescent="0.2">
      <c r="A406" s="99" t="s">
        <v>33</v>
      </c>
      <c r="B406" s="45">
        <v>42871</v>
      </c>
      <c r="C406" s="100" t="s">
        <v>34</v>
      </c>
      <c r="D406" s="9" t="s">
        <v>28</v>
      </c>
      <c r="E406" s="56"/>
      <c r="F406" s="9" t="s">
        <v>19</v>
      </c>
      <c r="G406" s="56"/>
      <c r="H406" t="s">
        <v>30</v>
      </c>
    </row>
    <row r="407" spans="1:8" x14ac:dyDescent="0.2">
      <c r="A407" s="99" t="s">
        <v>36</v>
      </c>
      <c r="B407" s="45">
        <v>42872</v>
      </c>
      <c r="C407" s="100" t="s">
        <v>34</v>
      </c>
      <c r="D407" s="9" t="s">
        <v>14</v>
      </c>
      <c r="E407" s="56"/>
      <c r="F407" s="9" t="s">
        <v>8</v>
      </c>
      <c r="G407" s="56"/>
      <c r="H407" t="s">
        <v>30</v>
      </c>
    </row>
    <row r="408" spans="1:8" x14ac:dyDescent="0.2">
      <c r="A408" s="99" t="s">
        <v>36</v>
      </c>
      <c r="B408" s="45">
        <v>42872</v>
      </c>
      <c r="C408" s="100" t="s">
        <v>34</v>
      </c>
      <c r="D408" s="9" t="s">
        <v>16</v>
      </c>
      <c r="E408" s="56"/>
      <c r="F408" s="9" t="s">
        <v>13</v>
      </c>
      <c r="G408" s="56"/>
      <c r="H408" s="4" t="s">
        <v>15</v>
      </c>
    </row>
    <row r="409" spans="1:8" x14ac:dyDescent="0.2">
      <c r="A409" s="99" t="s">
        <v>36</v>
      </c>
      <c r="B409" s="45">
        <v>42872</v>
      </c>
      <c r="C409" s="100" t="s">
        <v>34</v>
      </c>
      <c r="D409" s="9" t="s">
        <v>23</v>
      </c>
      <c r="E409" s="56"/>
      <c r="F409" s="9" t="s">
        <v>26</v>
      </c>
      <c r="G409" s="56"/>
      <c r="H409" t="s">
        <v>38</v>
      </c>
    </row>
    <row r="410" spans="1:8" x14ac:dyDescent="0.2">
      <c r="A410" s="99" t="s">
        <v>36</v>
      </c>
      <c r="B410" s="45">
        <v>42872</v>
      </c>
      <c r="C410" s="100" t="s">
        <v>34</v>
      </c>
      <c r="D410" s="9" t="s">
        <v>17</v>
      </c>
      <c r="E410" s="56"/>
      <c r="F410" s="9" t="s">
        <v>37</v>
      </c>
      <c r="G410" s="56"/>
      <c r="H410" t="s">
        <v>35</v>
      </c>
    </row>
    <row r="411" spans="1:8" x14ac:dyDescent="0.2">
      <c r="A411" s="99" t="s">
        <v>36</v>
      </c>
      <c r="B411" s="45">
        <v>42872</v>
      </c>
      <c r="C411" s="100" t="s">
        <v>34</v>
      </c>
      <c r="D411" s="9" t="s">
        <v>31</v>
      </c>
      <c r="E411" s="56"/>
      <c r="F411" s="9" t="s">
        <v>25</v>
      </c>
      <c r="G411" s="56"/>
      <c r="H411" t="s">
        <v>18</v>
      </c>
    </row>
    <row r="412" spans="1:8" x14ac:dyDescent="0.2">
      <c r="A412" s="99" t="s">
        <v>36</v>
      </c>
      <c r="B412" s="45">
        <v>42872</v>
      </c>
      <c r="C412" s="100" t="s">
        <v>34</v>
      </c>
      <c r="D412" s="9" t="s">
        <v>24</v>
      </c>
      <c r="E412" s="56"/>
      <c r="F412" s="9" t="s">
        <v>20</v>
      </c>
      <c r="G412" s="56"/>
      <c r="H412" t="s">
        <v>21</v>
      </c>
    </row>
    <row r="413" spans="1:8" x14ac:dyDescent="0.2">
      <c r="A413" s="99" t="s">
        <v>6</v>
      </c>
      <c r="B413" s="45">
        <v>42874</v>
      </c>
      <c r="C413" s="100" t="s">
        <v>7</v>
      </c>
      <c r="D413" s="9" t="s">
        <v>28</v>
      </c>
      <c r="E413" s="56"/>
      <c r="F413" s="9" t="s">
        <v>24</v>
      </c>
      <c r="G413" s="56"/>
      <c r="H413" t="s">
        <v>10</v>
      </c>
    </row>
    <row r="414" spans="1:8" x14ac:dyDescent="0.2">
      <c r="A414" s="99" t="s">
        <v>11</v>
      </c>
      <c r="B414" s="45">
        <v>42875</v>
      </c>
      <c r="C414" s="100" t="s">
        <v>12</v>
      </c>
      <c r="D414" s="9" t="s">
        <v>31</v>
      </c>
      <c r="E414" s="56"/>
      <c r="F414" s="9" t="s">
        <v>19</v>
      </c>
      <c r="G414" s="56"/>
      <c r="H414" t="s">
        <v>30</v>
      </c>
    </row>
    <row r="415" spans="1:8" x14ac:dyDescent="0.2">
      <c r="A415" s="99" t="s">
        <v>11</v>
      </c>
      <c r="B415" s="45">
        <v>42875</v>
      </c>
      <c r="C415" s="100" t="s">
        <v>12</v>
      </c>
      <c r="D415" s="9" t="s">
        <v>16</v>
      </c>
      <c r="E415" s="56"/>
      <c r="F415" s="9" t="s">
        <v>37</v>
      </c>
      <c r="G415" s="56"/>
      <c r="H415" s="4" t="s">
        <v>35</v>
      </c>
    </row>
    <row r="416" spans="1:8" x14ac:dyDescent="0.2">
      <c r="A416" s="99" t="s">
        <v>11</v>
      </c>
      <c r="B416" s="45">
        <v>42875</v>
      </c>
      <c r="C416" s="100" t="s">
        <v>12</v>
      </c>
      <c r="D416" s="9" t="s">
        <v>14</v>
      </c>
      <c r="E416" s="56"/>
      <c r="F416" s="106" t="s">
        <v>17</v>
      </c>
      <c r="G416" s="56"/>
      <c r="H416" t="s">
        <v>18</v>
      </c>
    </row>
    <row r="417" spans="1:8" x14ac:dyDescent="0.2">
      <c r="A417" s="99" t="s">
        <v>11</v>
      </c>
      <c r="B417" s="45">
        <v>42875</v>
      </c>
      <c r="C417" s="100" t="s">
        <v>12</v>
      </c>
      <c r="D417" s="9" t="s">
        <v>8</v>
      </c>
      <c r="E417" s="56"/>
      <c r="F417" s="9" t="s">
        <v>23</v>
      </c>
      <c r="G417" s="56"/>
      <c r="H417" t="s">
        <v>40</v>
      </c>
    </row>
    <row r="418" spans="1:8" x14ac:dyDescent="0.2">
      <c r="A418" s="99" t="s">
        <v>11</v>
      </c>
      <c r="B418" s="45">
        <v>42875</v>
      </c>
      <c r="C418" s="100" t="s">
        <v>22</v>
      </c>
      <c r="D418" s="9" t="s">
        <v>16</v>
      </c>
      <c r="E418" s="56"/>
      <c r="F418" s="9" t="s">
        <v>24</v>
      </c>
      <c r="G418" s="56"/>
      <c r="H418" s="4" t="s">
        <v>10</v>
      </c>
    </row>
    <row r="419" spans="1:8" x14ac:dyDescent="0.2">
      <c r="A419" s="99" t="s">
        <v>11</v>
      </c>
      <c r="B419" s="45">
        <v>42875</v>
      </c>
      <c r="C419" s="100" t="s">
        <v>22</v>
      </c>
      <c r="D419" s="9" t="s">
        <v>13</v>
      </c>
      <c r="E419" s="56"/>
      <c r="F419" s="9" t="s">
        <v>25</v>
      </c>
      <c r="G419" s="56"/>
      <c r="H419" t="s">
        <v>18</v>
      </c>
    </row>
    <row r="420" spans="1:8" x14ac:dyDescent="0.2">
      <c r="A420" s="99" t="s">
        <v>11</v>
      </c>
      <c r="B420" s="45">
        <v>42875</v>
      </c>
      <c r="C420" s="100" t="s">
        <v>7</v>
      </c>
      <c r="D420" s="9" t="s">
        <v>20</v>
      </c>
      <c r="E420" s="56"/>
      <c r="F420" s="9" t="s">
        <v>9</v>
      </c>
      <c r="G420" s="56"/>
      <c r="H420" t="s">
        <v>10</v>
      </c>
    </row>
    <row r="421" spans="1:8" x14ac:dyDescent="0.2">
      <c r="A421" s="99" t="s">
        <v>27</v>
      </c>
      <c r="B421" s="45">
        <v>42876</v>
      </c>
      <c r="C421" s="100" t="s">
        <v>12</v>
      </c>
      <c r="D421" s="9" t="s">
        <v>17</v>
      </c>
      <c r="E421" s="56"/>
      <c r="F421" s="9" t="s">
        <v>14</v>
      </c>
      <c r="G421" s="56"/>
      <c r="H421" t="s">
        <v>15</v>
      </c>
    </row>
    <row r="422" spans="1:8" x14ac:dyDescent="0.2">
      <c r="A422" s="99" t="s">
        <v>27</v>
      </c>
      <c r="B422" s="45">
        <v>42876</v>
      </c>
      <c r="C422" s="100" t="s">
        <v>12</v>
      </c>
      <c r="D422" s="9" t="s">
        <v>8</v>
      </c>
      <c r="E422" s="56"/>
      <c r="F422" s="9" t="s">
        <v>28</v>
      </c>
      <c r="G422" s="56"/>
      <c r="H422" t="s">
        <v>35</v>
      </c>
    </row>
    <row r="423" spans="1:8" x14ac:dyDescent="0.2">
      <c r="A423" s="99" t="s">
        <v>27</v>
      </c>
      <c r="B423" s="45">
        <v>42876</v>
      </c>
      <c r="C423" s="100" t="s">
        <v>39</v>
      </c>
      <c r="D423" s="9" t="s">
        <v>31</v>
      </c>
      <c r="E423" s="56"/>
      <c r="F423" s="9" t="s">
        <v>16</v>
      </c>
      <c r="G423" s="56"/>
      <c r="H423" s="4" t="s">
        <v>29</v>
      </c>
    </row>
    <row r="424" spans="1:8" x14ac:dyDescent="0.2">
      <c r="A424" s="99" t="s">
        <v>27</v>
      </c>
      <c r="B424" s="45">
        <v>42876</v>
      </c>
      <c r="C424" s="100" t="s">
        <v>22</v>
      </c>
      <c r="D424" s="9" t="s">
        <v>9</v>
      </c>
      <c r="E424" s="56"/>
      <c r="F424" s="9" t="s">
        <v>19</v>
      </c>
      <c r="G424" s="56"/>
      <c r="H424" t="s">
        <v>30</v>
      </c>
    </row>
    <row r="425" spans="1:8" x14ac:dyDescent="0.2">
      <c r="A425" s="99" t="s">
        <v>27</v>
      </c>
      <c r="B425" s="45">
        <v>42876</v>
      </c>
      <c r="C425" s="100" t="s">
        <v>22</v>
      </c>
      <c r="D425" s="9" t="s">
        <v>25</v>
      </c>
      <c r="E425" s="56"/>
      <c r="F425" s="9" t="s">
        <v>13</v>
      </c>
      <c r="G425" s="56"/>
      <c r="H425" t="s">
        <v>15</v>
      </c>
    </row>
    <row r="426" spans="1:8" x14ac:dyDescent="0.2">
      <c r="A426" s="99" t="s">
        <v>27</v>
      </c>
      <c r="B426" s="45">
        <v>42876</v>
      </c>
      <c r="C426" s="100" t="s">
        <v>22</v>
      </c>
      <c r="D426" s="9" t="s">
        <v>23</v>
      </c>
      <c r="E426" s="56"/>
      <c r="F426" s="9" t="s">
        <v>20</v>
      </c>
      <c r="G426" s="56"/>
      <c r="H426" t="s">
        <v>21</v>
      </c>
    </row>
    <row r="427" spans="1:8" x14ac:dyDescent="0.2">
      <c r="A427" s="99" t="s">
        <v>36</v>
      </c>
      <c r="B427" s="45">
        <v>42879</v>
      </c>
      <c r="C427" s="100" t="s">
        <v>34</v>
      </c>
      <c r="D427" s="9" t="s">
        <v>16</v>
      </c>
      <c r="E427" s="56"/>
      <c r="F427" s="9" t="s">
        <v>19</v>
      </c>
      <c r="G427" s="56" t="s">
        <v>219</v>
      </c>
      <c r="H427" s="4" t="s">
        <v>30</v>
      </c>
    </row>
    <row r="428" spans="1:8" x14ac:dyDescent="0.2">
      <c r="A428" s="99" t="s">
        <v>36</v>
      </c>
      <c r="B428" s="45">
        <v>42879</v>
      </c>
      <c r="C428" s="100" t="s">
        <v>34</v>
      </c>
      <c r="D428" s="9" t="s">
        <v>14</v>
      </c>
      <c r="E428" s="56"/>
      <c r="F428" s="9" t="s">
        <v>13</v>
      </c>
      <c r="G428" s="56"/>
      <c r="H428" t="s">
        <v>15</v>
      </c>
    </row>
    <row r="429" spans="1:8" x14ac:dyDescent="0.2">
      <c r="A429" s="99" t="s">
        <v>36</v>
      </c>
      <c r="B429" s="45">
        <v>42879</v>
      </c>
      <c r="C429" s="100" t="s">
        <v>34</v>
      </c>
      <c r="D429" s="9" t="s">
        <v>17</v>
      </c>
      <c r="E429" s="56"/>
      <c r="F429" s="9" t="s">
        <v>28</v>
      </c>
      <c r="G429" s="56"/>
      <c r="H429" t="s">
        <v>35</v>
      </c>
    </row>
    <row r="430" spans="1:8" x14ac:dyDescent="0.2">
      <c r="A430" s="99" t="s">
        <v>36</v>
      </c>
      <c r="B430" s="45">
        <v>42879</v>
      </c>
      <c r="C430" s="100" t="s">
        <v>34</v>
      </c>
      <c r="D430" s="9" t="s">
        <v>24</v>
      </c>
      <c r="E430" s="56"/>
      <c r="F430" s="9" t="s">
        <v>31</v>
      </c>
      <c r="G430" s="56"/>
      <c r="H430" t="s">
        <v>32</v>
      </c>
    </row>
    <row r="431" spans="1:8" x14ac:dyDescent="0.2">
      <c r="A431" s="99" t="s">
        <v>36</v>
      </c>
      <c r="B431" s="45">
        <v>42879</v>
      </c>
      <c r="C431" s="100" t="s">
        <v>34</v>
      </c>
      <c r="D431" s="9" t="s">
        <v>26</v>
      </c>
      <c r="E431" s="56"/>
      <c r="F431" s="9" t="s">
        <v>25</v>
      </c>
      <c r="G431" s="56"/>
      <c r="H431" t="s">
        <v>18</v>
      </c>
    </row>
    <row r="432" spans="1:8" x14ac:dyDescent="0.2">
      <c r="A432" s="99" t="s">
        <v>11</v>
      </c>
      <c r="B432" s="45">
        <v>42882</v>
      </c>
      <c r="C432" s="100" t="s">
        <v>12</v>
      </c>
      <c r="D432" s="9" t="s">
        <v>20</v>
      </c>
      <c r="E432" s="56"/>
      <c r="F432" s="9" t="s">
        <v>26</v>
      </c>
      <c r="G432" s="56"/>
      <c r="H432" t="s">
        <v>38</v>
      </c>
    </row>
    <row r="433" spans="1:8" x14ac:dyDescent="0.2">
      <c r="A433" s="99" t="s">
        <v>11</v>
      </c>
      <c r="B433" s="45">
        <v>42882</v>
      </c>
      <c r="C433" s="100" t="s">
        <v>12</v>
      </c>
      <c r="D433" s="9" t="s">
        <v>14</v>
      </c>
      <c r="E433" s="56"/>
      <c r="F433" s="9" t="s">
        <v>28</v>
      </c>
      <c r="G433" s="56"/>
      <c r="H433" t="s">
        <v>35</v>
      </c>
    </row>
    <row r="434" spans="1:8" x14ac:dyDescent="0.2">
      <c r="A434" s="99" t="s">
        <v>11</v>
      </c>
      <c r="B434" s="45">
        <v>42882</v>
      </c>
      <c r="C434" s="100" t="s">
        <v>22</v>
      </c>
      <c r="D434" s="9" t="s">
        <v>9</v>
      </c>
      <c r="E434" s="56"/>
      <c r="F434" s="9" t="s">
        <v>16</v>
      </c>
      <c r="G434" s="56"/>
      <c r="H434" s="4" t="s">
        <v>29</v>
      </c>
    </row>
    <row r="435" spans="1:8" x14ac:dyDescent="0.2">
      <c r="A435" s="1" t="s">
        <v>11</v>
      </c>
      <c r="B435" s="2">
        <v>42882</v>
      </c>
      <c r="C435" s="3" t="s">
        <v>22</v>
      </c>
      <c r="D435" t="s">
        <v>13</v>
      </c>
      <c r="E435" s="48"/>
      <c r="F435" t="s">
        <v>37</v>
      </c>
      <c r="G435" s="48"/>
      <c r="H435" t="s">
        <v>35</v>
      </c>
    </row>
    <row r="436" spans="1:8" x14ac:dyDescent="0.2">
      <c r="A436" s="119" t="s">
        <v>27</v>
      </c>
      <c r="B436" s="44">
        <v>42883</v>
      </c>
      <c r="C436" s="122">
        <v>0.54166666666666663</v>
      </c>
      <c r="D436" t="s">
        <v>19</v>
      </c>
      <c r="E436" s="48"/>
      <c r="F436" t="s">
        <v>37</v>
      </c>
      <c r="G436" s="48" t="s">
        <v>235</v>
      </c>
    </row>
  </sheetData>
  <phoneticPr fontId="6" type="noConversion"/>
  <pageMargins left="0.25" right="0.25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C8" sqref="C8"/>
    </sheetView>
  </sheetViews>
  <sheetFormatPr baseColWidth="10" defaultRowHeight="26" customHeight="1" x14ac:dyDescent="0.2"/>
  <cols>
    <col min="1" max="1" width="26.6640625" style="12" customWidth="1"/>
    <col min="2" max="4" width="10.83203125" style="1"/>
  </cols>
  <sheetData>
    <row r="1" spans="1:6" ht="26" customHeight="1" thickBot="1" x14ac:dyDescent="0.3">
      <c r="A1" s="138" t="s">
        <v>355</v>
      </c>
      <c r="B1" s="139"/>
      <c r="C1" s="139"/>
      <c r="D1" s="139"/>
      <c r="E1" s="139"/>
      <c r="F1" s="140"/>
    </row>
    <row r="2" spans="1:6" ht="26" customHeight="1" x14ac:dyDescent="0.25">
      <c r="A2" s="141"/>
      <c r="B2" s="128"/>
      <c r="C2" s="128"/>
      <c r="D2" s="128"/>
      <c r="E2" s="129"/>
      <c r="F2" s="142"/>
    </row>
    <row r="3" spans="1:6" ht="41" customHeight="1" x14ac:dyDescent="0.25">
      <c r="A3" s="143"/>
      <c r="B3" s="131" t="s">
        <v>337</v>
      </c>
      <c r="C3" s="131" t="s">
        <v>338</v>
      </c>
      <c r="D3" s="132" t="s">
        <v>354</v>
      </c>
      <c r="E3" s="133" t="s">
        <v>356</v>
      </c>
      <c r="F3" s="144"/>
    </row>
    <row r="4" spans="1:6" ht="26" customHeight="1" x14ac:dyDescent="0.25">
      <c r="A4" s="143"/>
      <c r="B4" s="131"/>
      <c r="C4" s="131"/>
      <c r="D4" s="132"/>
      <c r="E4" s="135">
        <f ca="1">TODAY()</f>
        <v>42863</v>
      </c>
      <c r="F4" s="145"/>
    </row>
    <row r="5" spans="1:6" ht="26" customHeight="1" x14ac:dyDescent="0.25">
      <c r="A5" s="143" t="s">
        <v>348</v>
      </c>
      <c r="B5" s="130">
        <v>7</v>
      </c>
      <c r="C5" s="130">
        <v>3</v>
      </c>
      <c r="D5" s="134"/>
      <c r="E5" s="136">
        <f>SUM(B5:D5)</f>
        <v>10</v>
      </c>
      <c r="F5" s="146"/>
    </row>
    <row r="6" spans="1:6" ht="26" customHeight="1" x14ac:dyDescent="0.25">
      <c r="A6" s="143" t="s">
        <v>346</v>
      </c>
      <c r="B6" s="130">
        <v>2</v>
      </c>
      <c r="C6" s="130">
        <v>7</v>
      </c>
      <c r="D6" s="134"/>
      <c r="E6" s="137">
        <f>SUM(B6:D6)</f>
        <v>9</v>
      </c>
      <c r="F6" s="147"/>
    </row>
    <row r="7" spans="1:6" ht="26" customHeight="1" x14ac:dyDescent="0.25">
      <c r="A7" s="143" t="s">
        <v>341</v>
      </c>
      <c r="B7" s="130">
        <v>6</v>
      </c>
      <c r="C7" s="130">
        <v>2</v>
      </c>
      <c r="D7" s="134">
        <v>1</v>
      </c>
      <c r="E7" s="137">
        <f>SUM(B7:D7)</f>
        <v>9</v>
      </c>
      <c r="F7" s="147"/>
    </row>
    <row r="8" spans="1:6" ht="26" customHeight="1" x14ac:dyDescent="0.25">
      <c r="A8" s="143" t="s">
        <v>342</v>
      </c>
      <c r="B8" s="130">
        <v>0</v>
      </c>
      <c r="C8" s="130">
        <v>6</v>
      </c>
      <c r="D8" s="134"/>
      <c r="E8" s="137">
        <f>SUM(B8:D8)</f>
        <v>6</v>
      </c>
      <c r="F8" s="147"/>
    </row>
    <row r="9" spans="1:6" ht="26" customHeight="1" x14ac:dyDescent="0.25">
      <c r="A9" s="143" t="s">
        <v>344</v>
      </c>
      <c r="B9" s="130">
        <v>4</v>
      </c>
      <c r="C9" s="130">
        <v>5</v>
      </c>
      <c r="D9" s="134"/>
      <c r="E9" s="137">
        <f>SUM(B9:D9)</f>
        <v>9</v>
      </c>
      <c r="F9" s="147"/>
    </row>
    <row r="10" spans="1:6" ht="26" customHeight="1" x14ac:dyDescent="0.25">
      <c r="A10" s="143" t="s">
        <v>345</v>
      </c>
      <c r="B10" s="130">
        <v>5</v>
      </c>
      <c r="C10" s="130">
        <v>3</v>
      </c>
      <c r="D10" s="134"/>
      <c r="E10" s="137">
        <f>SUM(B10:D10)</f>
        <v>8</v>
      </c>
      <c r="F10" s="147"/>
    </row>
    <row r="11" spans="1:6" ht="26" customHeight="1" x14ac:dyDescent="0.25">
      <c r="A11" s="143" t="s">
        <v>349</v>
      </c>
      <c r="B11" s="130">
        <v>5</v>
      </c>
      <c r="C11" s="130">
        <v>3</v>
      </c>
      <c r="D11" s="134"/>
      <c r="E11" s="137">
        <f>SUM(B11:D11)</f>
        <v>8</v>
      </c>
      <c r="F11" s="147"/>
    </row>
    <row r="12" spans="1:6" ht="26" customHeight="1" x14ac:dyDescent="0.25">
      <c r="A12" s="143" t="s">
        <v>350</v>
      </c>
      <c r="B12" s="130">
        <v>1</v>
      </c>
      <c r="C12" s="130">
        <v>8</v>
      </c>
      <c r="D12" s="134"/>
      <c r="E12" s="137">
        <f>SUM(B12:D12)</f>
        <v>9</v>
      </c>
      <c r="F12" s="147"/>
    </row>
    <row r="13" spans="1:6" ht="26" customHeight="1" x14ac:dyDescent="0.25">
      <c r="A13" s="143" t="s">
        <v>352</v>
      </c>
      <c r="B13" s="130">
        <v>3</v>
      </c>
      <c r="C13" s="130">
        <v>6</v>
      </c>
      <c r="D13" s="134">
        <v>1</v>
      </c>
      <c r="E13" s="137">
        <f>SUM(B13:D13)</f>
        <v>10</v>
      </c>
      <c r="F13" s="147"/>
    </row>
    <row r="14" spans="1:6" ht="26" customHeight="1" x14ac:dyDescent="0.25">
      <c r="A14" s="143" t="s">
        <v>343</v>
      </c>
      <c r="B14" s="130">
        <v>4</v>
      </c>
      <c r="C14" s="130">
        <v>6</v>
      </c>
      <c r="D14" s="134"/>
      <c r="E14" s="137">
        <f>SUM(B14:D14)</f>
        <v>10</v>
      </c>
      <c r="F14" s="147"/>
    </row>
    <row r="15" spans="1:6" ht="26" customHeight="1" x14ac:dyDescent="0.25">
      <c r="A15" s="143" t="s">
        <v>353</v>
      </c>
      <c r="B15" s="130">
        <v>7</v>
      </c>
      <c r="C15" s="130">
        <v>3</v>
      </c>
      <c r="D15" s="134"/>
      <c r="E15" s="137">
        <f>SUM(B15:D15)</f>
        <v>10</v>
      </c>
      <c r="F15" s="147"/>
    </row>
    <row r="16" spans="1:6" ht="26" customHeight="1" x14ac:dyDescent="0.25">
      <c r="A16" s="143" t="s">
        <v>340</v>
      </c>
      <c r="B16" s="130">
        <v>7</v>
      </c>
      <c r="C16" s="130">
        <v>3</v>
      </c>
      <c r="D16" s="134"/>
      <c r="E16" s="137">
        <f>SUM(B16:D16)</f>
        <v>10</v>
      </c>
      <c r="F16" s="147"/>
    </row>
    <row r="17" spans="1:6" ht="26" customHeight="1" x14ac:dyDescent="0.25">
      <c r="A17" s="143" t="s">
        <v>339</v>
      </c>
      <c r="B17" s="130">
        <v>9</v>
      </c>
      <c r="C17" s="130">
        <v>2</v>
      </c>
      <c r="D17" s="134"/>
      <c r="E17" s="137">
        <f>SUM(B17:D17)</f>
        <v>11</v>
      </c>
      <c r="F17" s="147"/>
    </row>
    <row r="18" spans="1:6" ht="26" customHeight="1" x14ac:dyDescent="0.25">
      <c r="A18" s="143" t="s">
        <v>351</v>
      </c>
      <c r="B18" s="130">
        <v>6</v>
      </c>
      <c r="C18" s="130">
        <v>5</v>
      </c>
      <c r="D18" s="134"/>
      <c r="E18" s="137">
        <f>SUM(B18:D18)</f>
        <v>11</v>
      </c>
      <c r="F18" s="147"/>
    </row>
    <row r="19" spans="1:6" ht="26" customHeight="1" thickBot="1" x14ac:dyDescent="0.3">
      <c r="A19" s="148" t="s">
        <v>347</v>
      </c>
      <c r="B19" s="149">
        <v>1</v>
      </c>
      <c r="C19" s="149">
        <v>5</v>
      </c>
      <c r="D19" s="150"/>
      <c r="E19" s="151">
        <f>SUM(B19:D19)</f>
        <v>6</v>
      </c>
      <c r="F19" s="152"/>
    </row>
  </sheetData>
  <sortState ref="A5:E19">
    <sortCondition ref="A5"/>
  </sortState>
  <mergeCells count="3">
    <mergeCell ref="A1:F1"/>
    <mergeCell ref="E4:F4"/>
    <mergeCell ref="E3:F3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STATS</vt:lpstr>
      <vt:lpstr>STANDINGS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2017-05-08T15:01:12Z</cp:lastPrinted>
  <dcterms:created xsi:type="dcterms:W3CDTF">2017-03-28T16:36:28Z</dcterms:created>
  <dcterms:modified xsi:type="dcterms:W3CDTF">2017-05-08T16:14:26Z</dcterms:modified>
</cp:coreProperties>
</file>